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XDO_METADATA" sheetId="1" state="hidden" r:id="rId1"/>
    <sheet name="0503721" sheetId="2" r:id="rId2"/>
  </sheets>
  <definedNames>
    <definedName name="_xlnm.Print_Area" localSheetId="1">'0503721'!$A$1:$K$159</definedName>
    <definedName name="XDO_?XDOFIELD10?">'0503721'!$G$24:$G$66</definedName>
    <definedName name="XDO_?XDOFIELD11?">'0503721'!$H$24:$H$66</definedName>
    <definedName name="XDO_?XDOFIELD12?">'0503721'!$I$24:$I$66</definedName>
    <definedName name="XDO_?XDOFIELD13?">'0503721'!$J$24:$J$66</definedName>
    <definedName name="XDO_?XDOFIELD14?">'0503721'!$L$24:$L$66</definedName>
    <definedName name="XDO_?XDOFIELD15?">'0503721'!$E$30:$E$96</definedName>
    <definedName name="XDO_?XDOFIELD16?">'0503721'!$F$30:$F$96</definedName>
    <definedName name="XDO_?XDOFIELD17?">'0503721'!$G$30:$G$96</definedName>
    <definedName name="XDO_?XDOFIELD18?">'0503721'!$H$30:$H$96</definedName>
    <definedName name="XDO_?XDOFIELD19?">'0503721'!$I$30:$I$96</definedName>
    <definedName name="XDO_?XDOFIELD1?">'0503721'!$E$18:$E$36</definedName>
    <definedName name="XDO_?XDOFIELD20?">'0503721'!$J$30:$J$96</definedName>
    <definedName name="XDO_?XDOFIELD21?">'0503721'!$L$30:$L$96</definedName>
    <definedName name="XDO_?XDOFIELD22?">'0503721'!$E$37:$E$122</definedName>
    <definedName name="XDO_?XDOFIELD23?">'0503721'!$F$37:$F$122</definedName>
    <definedName name="XDO_?XDOFIELD24?">'0503721'!$G$37:$G$122</definedName>
    <definedName name="XDO_?XDOFIELD25?">'0503721'!$H$37:$H$122</definedName>
    <definedName name="XDO_?XDOFIELD26?">'0503721'!$I$37:$I$122</definedName>
    <definedName name="XDO_?XDOFIELD27?">'0503721'!$J$37:$J$122</definedName>
    <definedName name="XDO_?XDOFIELD28?">'0503721'!$L$37:$L$122</definedName>
    <definedName name="XDO_?XDOFIELD29?">'0503721'!$E$43:$E$137</definedName>
    <definedName name="XDO_?XDOFIELD2?">'0503721'!$F$18:$F$36</definedName>
    <definedName name="XDO_?XDOFIELD30?">'0503721'!$F$43:$F$137</definedName>
    <definedName name="XDO_?XDOFIELD31?">'0503721'!$G$43:$G$137</definedName>
    <definedName name="XDO_?XDOFIELD32?">'0503721'!$H$43:$H$137</definedName>
    <definedName name="XDO_?XDOFIELD33?">'0503721'!$I$43:$I$137</definedName>
    <definedName name="XDO_?XDOFIELD34?">'0503721'!$J$43:$J$137</definedName>
    <definedName name="XDO_?XDOFIELD35?">'0503721'!$L$43:$L$137</definedName>
    <definedName name="XDO_?XDOFIELD36?">'0503721'!$J$2</definedName>
    <definedName name="XDO_?XDOFIELD37?">'0503721'!$J$3</definedName>
    <definedName name="XDO_?XDOFIELD38?">'0503721'!$J$4</definedName>
    <definedName name="XDO_?XDOFIELD39?">'0503721'!$J$7</definedName>
    <definedName name="XDO_?XDOFIELD3?">'0503721'!$G$18:$G$36</definedName>
    <definedName name="XDO_?XDOFIELD40?">'0503721'!$J$8</definedName>
    <definedName name="XDO_?XDOFIELD41?">'0503721'!$J$10</definedName>
    <definedName name="XDO_?XDOFIELD42?">'0503721'!$D$4</definedName>
    <definedName name="XDO_?XDOFIELD43?">'0503721'!$I$154</definedName>
    <definedName name="XDO_?XDOFIELD44?">'0503721'!$D$140</definedName>
    <definedName name="XDO_?XDOFIELD45?">'0503721'!$B$154</definedName>
    <definedName name="XDO_?XDOFIELD46?">'0503721'!$F$154</definedName>
    <definedName name="XDO_?XDOFIELD47?">'0503721'!$I$140</definedName>
    <definedName name="XDO_?XDOFIELD48?">'0503721'!$E$150</definedName>
    <definedName name="XDO_?XDOFIELD49?">'0503721'!$J$150</definedName>
    <definedName name="XDO_?XDOFIELD4?">'0503721'!$H$18:$H$36</definedName>
    <definedName name="XDO_?XDOFIELD50?">'0503721'!$F$145</definedName>
    <definedName name="XDO_?XDOFIELD51?">'0503721'!$L$145</definedName>
    <definedName name="XDO_?XDOFIELD53?">'0503721'!$D$6</definedName>
    <definedName name="XDO_?XDOFIELD54?">'0503721'!$D$7</definedName>
    <definedName name="XDO_?XDOFIELD55?">'0503721'!$D$9</definedName>
    <definedName name="XDO_?XDOFIELD56?">'0503721'!$M$18:$M$36</definedName>
    <definedName name="XDO_?XDOFIELD57?">'0503721'!$M$24:$M$66</definedName>
    <definedName name="XDO_?XDOFIELD58?">'0503721'!$M$30:$M$96</definedName>
    <definedName name="XDO_?XDOFIELD59?">'0503721'!$M$37:$M$122</definedName>
    <definedName name="XDO_?XDOFIELD5?">'0503721'!$I$18:$I$36</definedName>
    <definedName name="XDO_?XDOFIELD60?">'0503721'!$M$43:$M$137</definedName>
    <definedName name="XDO_?XDOFIELD61?">'0503721'!$F$3</definedName>
    <definedName name="XDO_?XDOFIELD62?">'0503721'!$A$157</definedName>
    <definedName name="XDO_?XDOFIELD65?">'0503721'!$J$5</definedName>
    <definedName name="XDO_?XDOFIELD66?">'0503721'!$L$150</definedName>
    <definedName name="XDO_?XDOFIELD67?">'0503721'!$M$150</definedName>
    <definedName name="XDO_?XDOFIELD68?">'0503721'!$J$9</definedName>
    <definedName name="XDO_?XDOFIELD6?">'0503721'!$J$18:$J$36</definedName>
    <definedName name="XDO_?XDOFIELD7?">'0503721'!$L$18:$L$36</definedName>
    <definedName name="XDO_?XDOFIELD8?">'0503721'!$E$24:$E$66</definedName>
    <definedName name="XDO_?XDOFIELD9?">'0503721'!$F$24:$F$66</definedName>
    <definedName name="XDO_GROUP_?XDOG1?">'0503721'!$A$18:$M$36</definedName>
    <definedName name="XDO_GROUP_?XDOG2?">'0503721'!$A$42:$M$66</definedName>
    <definedName name="XDO_GROUP_?XDOG3?">'0503721'!$A$72:$M$96</definedName>
    <definedName name="XDO_GROUP_?XDOG4?">'0503721'!$A$103:$M$122</definedName>
    <definedName name="XDO_GROUP_?XDOG5?">'0503721'!$A$128:$M$137</definedName>
  </definedNames>
  <calcPr fullCalcOnLoad="1"/>
</workbook>
</file>

<file path=xl/sharedStrings.xml><?xml version="1.0" encoding="utf-8"?>
<sst xmlns="http://schemas.openxmlformats.org/spreadsheetml/2006/main" count="448" uniqueCount="388">
  <si>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</si>
  <si>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</si>
  <si>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</si>
  <si>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</si>
  <si>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</si>
  <si>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</si>
  <si>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</si>
  <si>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</si>
  <si>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</si>
  <si>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</si>
  <si>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</si>
  <si>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</si>
  <si>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</si>
  <si>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select=".//TAB_721_BR_D_ITEM"&gt;</t>
  </si>
  <si>
    <t>&lt;/xsl:for-each&gt;&lt;/xsl:for-each&gt;</t>
  </si>
  <si>
    <t>XDO_?XDOFIELD2?</t>
  </si>
  <si>
    <t>&lt;?C3_R1?&gt;</t>
  </si>
  <si>
    <t>XDO_?XDOFIELD3?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</si>
  <si>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</si>
  <si>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XDO_?XDOFIELD4?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</si>
  <si>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</si>
  <si>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XDO_?XDOFIELD5?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</si>
  <si>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</si>
  <si>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XDO_?XDOFIELD6?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</si>
  <si>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</si>
  <si>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XDO_GROUP_?XDOG2?</t>
  </si>
  <si>
    <t>&lt;xsl:for-each select=".//BE_TAB_721_BE_D"&gt;&lt;xsl:for-each select=".//TAB_721_BE_D_ITEM[PageIN=2]"&gt;</t>
  </si>
  <si>
    <t>XDO_?XDOFIELD9?</t>
  </si>
  <si>
    <t>&lt;?C3_R2?&gt;</t>
  </si>
  <si>
    <t>XDO_?XDOFIELD10?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</si>
  <si>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</si>
  <si>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XDO_?XDOFIELD11?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</si>
  <si>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</si>
  <si>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XDO_?XDOFIELD12?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</si>
  <si>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</si>
  <si>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XDO_?XDOFIELD13?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</si>
  <si>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</si>
  <si>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XDO_GROUP_?XDOG3?</t>
  </si>
  <si>
    <t>&lt;xsl:for-each select=".//BE_TAB_721_BE_D"&gt;&lt;xsl:for-each select=".//TAB_721_BE_D_ITEM[PageIN=3]"&gt;</t>
  </si>
  <si>
    <t>XDO_?XDOFIELD16?</t>
  </si>
  <si>
    <t>XDO_?XDOFIELD17?</t>
  </si>
  <si>
    <t>XDO_?XDOFIELD18?</t>
  </si>
  <si>
    <t>XDO_?XDOFIELD19?</t>
  </si>
  <si>
    <t>XDO_?XDOFIELD20?</t>
  </si>
  <si>
    <t>&lt;?C7_R2?&gt;</t>
  </si>
  <si>
    <t>XDO_GROUP_?XDOG4?</t>
  </si>
  <si>
    <t>&lt;xsl:for-each select=".//OFA_TAB_721FA_D"&gt;&lt;xsl:for-each select=".//TAB_721FA_D_ITEM[PageFA=4]"&gt;</t>
  </si>
  <si>
    <t>XDO_?XDOFIELD23?</t>
  </si>
  <si>
    <t>&lt;?C3_R3?&gt;</t>
  </si>
  <si>
    <t>XDO_?XDOFIELD24?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</si>
  <si>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</si>
  <si>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XDO_?XDOFIELD25?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</si>
  <si>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</si>
  <si>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XDO_?XDOFIELD26?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</si>
  <si>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</si>
  <si>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XDO_?XDOFIELD27?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</si>
  <si>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</si>
  <si>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XDO_GROUP_?XDOG5?</t>
  </si>
  <si>
    <t>&lt;xsl:for-each select=".//OFA_TAB_721FA_D"&gt;&lt;xsl:for-each select=".//TAB_721FA_D_ITEM[PageFA=5]"&gt;</t>
  </si>
  <si>
    <t>XDO_?XDOFIELD30?</t>
  </si>
  <si>
    <t>XDO_?XDOFIELD31?</t>
  </si>
  <si>
    <t>XDO_?XDOFIELD32?</t>
  </si>
  <si>
    <t>XDO_?XDOFIELD33?</t>
  </si>
  <si>
    <t>XDO_?XDOFIELD34?</t>
  </si>
  <si>
    <t>XDO_?XDOFIELD38?</t>
  </si>
  <si>
    <t>&lt;?OKPO?&gt;</t>
  </si>
  <si>
    <t>XDO_?XDOFIELD39?</t>
  </si>
  <si>
    <t>&lt;?OKTMO?&gt;</t>
  </si>
  <si>
    <t>XDO_?XDOFIELD40?</t>
  </si>
  <si>
    <t>&lt;?REPORT_BASE_ER_OKPO1?&gt;</t>
  </si>
  <si>
    <t>XDO_?XDOFIELD41?</t>
  </si>
  <si>
    <t>&lt;?GlvBK?&gt;</t>
  </si>
  <si>
    <t>XDO_?XDOFIELD53?</t>
  </si>
  <si>
    <t>&lt;?NameSeparateDivision?&gt;</t>
  </si>
  <si>
    <t>XDO_?XDOFIELD54?</t>
  </si>
  <si>
    <t>&lt;?NameFounder?&gt;</t>
  </si>
  <si>
    <t>XDO_?XDOFIELD55?</t>
  </si>
  <si>
    <t>&lt;?NameBodyActingFounder?&gt;</t>
  </si>
  <si>
    <t>XDO_?XDOFIELD36?</t>
  </si>
  <si>
    <t>&lt;?CodeReportForm?&gt;</t>
  </si>
  <si>
    <t>XDO_?XDOFIELD7?</t>
  </si>
  <si>
    <t>&lt;?SubRowNm?&gt;</t>
  </si>
  <si>
    <t>XDO_?XDOFIELD14?</t>
  </si>
  <si>
    <t>XDO_?XDOFIELD21?</t>
  </si>
  <si>
    <t>XDO_?XDOFIELD28?</t>
  </si>
  <si>
    <t>XDO_?XDOFIELD35?</t>
  </si>
  <si>
    <t>XDO_?XDOFIELD56?</t>
  </si>
  <si>
    <t>&lt;?Font_Style_RowNm?&gt;</t>
  </si>
  <si>
    <t>XDO_?XDOFIELD57?</t>
  </si>
  <si>
    <t>XDO_?XDOFIELD58?</t>
  </si>
  <si>
    <t>XDO_?XDOFIELD59?</t>
  </si>
  <si>
    <t>XDO_?XDOFIELD60?</t>
  </si>
  <si>
    <t>XDO_?XDOFIELD37?</t>
  </si>
  <si>
    <t>&lt;?concat(substring(.//Header_REPORT_DATE,9,2),'.',substring(.//Header_REPORT_DATE,6,2),'.',substring(.//Header_REPORT_DATE,1,4))?&gt;</t>
  </si>
  <si>
    <t>XDO_?XDOFIELD61?</t>
  </si>
  <si>
    <t xml:space="preserve">&lt;xsl:variable name="month" 
select="substring(.//Header_REPORT_DATE,6,2)"/&gt;  
&lt;xsl:variable name="Year" 
select="substring(.//Header_REPORT_DATE,1,4)"/&gt; 
&lt;xsl:choose&gt;
&lt;xsl:when test=" $month = '01'"&gt;
&lt;xsl:variable name="Day" select="substring(.//Header_REPORT_DATE,9,2)*1"/&gt;
&lt;xsl:value-of select="concat($Day,' января ', $Year, ' г.' )"/&gt;
&lt;/xsl:when&gt;
&lt;xsl:when test=" $month = '02'"&gt;
&lt;xsl:variable name="Day" select="substring(.//Header_REPORT_DATE,9,2)*1"/&gt;
&lt;xsl:value-of select="concat($Day,' февраля ', $Year, ' г.' )"/&gt;
&lt;/xsl:when&gt;  
&lt;xsl:when test=" $month = '03'"&gt;
&lt;xsl:variable name="Day" select="substring(.//Header_REPORT_DATE,9,2)*1"/&gt;
&lt;xsl:value-of select="concat($Day,' марта ', $Year, ' г.' )"/&gt;
&lt;/xsl:when&gt;   
&lt;xsl:when test=" $month = '04'"&gt;
&lt;xsl:variable name="Day" select="substring(.//Header_REPORT_DATE,9,2)*1"/&gt;
&lt;xsl:value-of select="concat($Day,' апреля ', $Year, ' г.'  )"/&gt;
&lt;/xsl:when&gt;   
&lt;xsl:when test=" $month = '05'"&gt;
&lt;xsl:variable name="Day" select="substring(.//Header_REPORT_DATE,9,2)*1"/&gt;
&lt;xsl:value-of select="concat($Day,' мая ', $Year, ' г.' )"/&gt;
&lt;/xsl:when&gt;   
&lt;xsl:when test=" $month = '06'"&gt;
&lt;xsl:variable name="Day" select="substring(.//Header_REPORT_DATE,9,2)*1"/&gt;
&lt;xsl:value-of select="concat($Day,' июня ', $Year, ' г.'  )"/&gt;
&lt;/xsl:when&gt;   
&lt;xsl:when test=" $month = '07'"&gt;
&lt;xsl:variable name="Day" select="substring(.//Header_REPORT_DATE,9,2)*1"/&gt;
&lt;xsl:value-of select="concat($Day,' июля ', $Year, ' г.' )"/&gt;
&lt;/xsl:when&gt;   
&lt;xsl:when test=" $month = '08'"&gt;
&lt;xsl:variable name="Day" select="substring(.//Header_REPORT_DATE,9,2)*1"/&gt;
&lt;xsl:value-of select="concat($Day,' августа ', $Year, ' г.' )"/&gt;
&lt;/xsl:when&gt;   
&lt;xsl:when test=" $month = '09'"&gt;
&lt;xsl:variable name="Day" select="substring(.//Header_REPORT_DATE,9,2)*1"/&gt;
&lt;xsl:value-of select="concat($Day,' сентября ', $Year, ' г.' )"/&gt;
&lt;/xsl:when&gt;   
&lt;xsl:when test=" $month = '10'"&gt;
&lt;xsl:variable name="Day" select="substring(.//Header_REPORT_DATE,9,2)*1"/&gt;
&lt;xsl:value-of select="concat($Day,' октября ', $Year, ' г.' )"/&gt;
&lt;/xsl:when&gt;   
&lt;xsl:when test=" $month = '11'"&gt;
&lt;xsl:variable name="Day" select="substring(.//Header_REPORT_DATE,9,2)*1"/&gt;
&lt;xsl:value-of select="concat($Day,' ноября ', $Year, ' г.'  )"/&gt;
&lt;/xsl:when&gt;   
&lt;xsl:when test=" $month = '12'"&gt;
&lt;xsl:variable name="Day" select="substring(.//Header_REPORT_DATE,9,2)*1"/&gt;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</si>
  <si>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XDO_?XDOFIELD62?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</si>
  <si>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</si>
  <si>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XDO_?XDOFIELD1?</t>
  </si>
  <si>
    <t>&lt;?C2_R1?&gt;</t>
  </si>
  <si>
    <t>XDO_?XDOFIELD8?</t>
  </si>
  <si>
    <t>&lt;?C2_R2?&gt;</t>
  </si>
  <si>
    <t>XDO_?XDOFIELD15?</t>
  </si>
  <si>
    <t>XDO_?XDOFIELD22?</t>
  </si>
  <si>
    <t>&lt;?C2_R3?&gt;</t>
  </si>
  <si>
    <t>XDO_?XDOFIELD29?</t>
  </si>
  <si>
    <t>XDO_?XDOFIELD42?</t>
  </si>
  <si>
    <t>&lt;?NmOfEnt?&gt;</t>
  </si>
  <si>
    <t>XDO_?XDOFIELD47?</t>
  </si>
  <si>
    <t>&lt;?SIGN_ChfAcntnt?&gt;</t>
  </si>
  <si>
    <t>XDO_?XDOFIELD44?</t>
  </si>
  <si>
    <t>&lt;?SIGN_Ldr?&gt;</t>
  </si>
  <si>
    <t>XDO_?XDOFIELD66?</t>
  </si>
  <si>
    <t>&lt;?LdrFnclEcnmcSrvc?&gt;</t>
  </si>
  <si>
    <t>XDO_?XDOFIELD67?</t>
  </si>
  <si>
    <t>&lt;?POST_LEADER?&gt;</t>
  </si>
  <si>
    <t>XDO_?XDOFIELD65?</t>
  </si>
  <si>
    <t>&lt;?Header_ER/INN?&gt;</t>
  </si>
  <si>
    <t>XDO_?XDOFIELD68?</t>
  </si>
  <si>
    <t>&lt;?innfounder?&gt;</t>
  </si>
  <si>
    <t>XDO_?XDOFIELD45?</t>
  </si>
  <si>
    <t>&lt;?SIGN_POST_EXECUTOR?&gt;</t>
  </si>
  <si>
    <t>XDO_?XDOFIELD46?</t>
  </si>
  <si>
    <t>&lt;?SIGN_EXECUTOR?&gt;</t>
  </si>
  <si>
    <t>XDO_?XDOFIELD48?</t>
  </si>
  <si>
    <t>&lt;?Post_CA_LEADER?&gt;</t>
  </si>
  <si>
    <t>XDO_?XDOFIELD49?</t>
  </si>
  <si>
    <t>&lt;?CA_LEADER?&gt;</t>
  </si>
  <si>
    <t>XDO_?XDOFIELD50?</t>
  </si>
  <si>
    <t>&lt;?concat(.//CNB/Name,',',.//CNB/OGRN,',',.//CNB/INN,',',.//CNB/KPP,',',//Location)?&gt;</t>
  </si>
  <si>
    <t>XDO_?XDOFIELD43?</t>
  </si>
  <si>
    <t>&lt;?CA_Executor_mail?&gt;</t>
  </si>
  <si>
    <t>XDO_?XDOFIELD51?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</si>
  <si>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</si>
  <si>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</si>
  <si>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</si>
  <si>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</si>
  <si>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</si>
  <si>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2018 г.</t>
  </si>
  <si>
    <t>Дата</t>
  </si>
  <si>
    <t>01.01.2018</t>
  </si>
  <si>
    <t>Учреждение</t>
  </si>
  <si>
    <t>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ПО ХОККЕЮ"</t>
  </si>
  <si>
    <t>по ОКПО</t>
  </si>
  <si>
    <t>ИНН</t>
  </si>
  <si>
    <t>7606086584</t>
  </si>
  <si>
    <t>Обособленное подразделение</t>
  </si>
  <si>
    <t>Учредитель</t>
  </si>
  <si>
    <t>по ОКТМО</t>
  </si>
  <si>
    <t>78701000</t>
  </si>
  <si>
    <t>Наименование органа, осуществля-</t>
  </si>
  <si>
    <t>ющего полномочия учредителя</t>
  </si>
  <si>
    <t>Глава по БК</t>
  </si>
  <si>
    <t>777</t>
  </si>
  <si>
    <t>Переодичность: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</si>
  <si>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</si>
  <si>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</si>
  <si>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</si>
  <si>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</si>
  <si>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</si>
  <si>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</si>
  <si>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</si>
  <si>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</si>
  <si>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</si>
  <si>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</si>
  <si>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010</t>
  </si>
  <si>
    <t>Доходы (стр. 030 + стр. 040 + стр. 050 + стр. 060 + стр. 090 + стр. 100 + стр. 110)</t>
  </si>
  <si>
    <t>030</t>
  </si>
  <si>
    <t>Доходы от собственности</t>
  </si>
  <si>
    <t>040</t>
  </si>
  <si>
    <t>Доходы от оказания платных услуг (работ)</t>
  </si>
  <si>
    <t>050</t>
  </si>
  <si>
    <t>Доходы от штрафов, пени, иных сумм принудительного изъятия</t>
  </si>
  <si>
    <t>060</t>
  </si>
  <si>
    <t>Безвозмездные поступления от бюджетов</t>
  </si>
  <si>
    <t>062</t>
  </si>
  <si>
    <t xml:space="preserve">                      в том числе: 
               поступления от наднациональных организаций и правительств иностранных
               государств</t>
  </si>
  <si>
    <t>063</t>
  </si>
  <si>
    <t xml:space="preserve">               поступления от международных финансовых организаций</t>
  </si>
  <si>
    <t>090</t>
  </si>
  <si>
    <t>Доходы от операций с активами</t>
  </si>
  <si>
    <t>091</t>
  </si>
  <si>
    <t xml:space="preserve">                      в том числе:
               доходы от переоценки активов</t>
  </si>
  <si>
    <t>092</t>
  </si>
  <si>
    <t xml:space="preserve">               доходы от реализации активов</t>
  </si>
  <si>
    <t>093</t>
  </si>
  <si>
    <t xml:space="preserve">                      из них:
                      доходы от реализации нефинансовых активов</t>
  </si>
  <si>
    <t>096</t>
  </si>
  <si>
    <t xml:space="preserve">                      доходы от реализации финансовых активов</t>
  </si>
  <si>
    <t>099</t>
  </si>
  <si>
    <t xml:space="preserve">               чрезвычайные доходы от операций с активами</t>
  </si>
  <si>
    <t>100</t>
  </si>
  <si>
    <t>Прочие доходы</t>
  </si>
  <si>
    <t>101</t>
  </si>
  <si>
    <t xml:space="preserve">                      в том числе:
               субсидии</t>
  </si>
  <si>
    <t>102</t>
  </si>
  <si>
    <t xml:space="preserve">               субсидии на осуществление капитальных вложений</t>
  </si>
  <si>
    <t>103</t>
  </si>
  <si>
    <t xml:space="preserve">               иные трансферты</t>
  </si>
  <si>
    <t>104</t>
  </si>
  <si>
    <t xml:space="preserve">               иные прочие доходы</t>
  </si>
  <si>
    <t>110</t>
  </si>
  <si>
    <t>Доходы будущих периодов</t>
  </si>
  <si>
    <t xml:space="preserve">Форма 0503721 с. 2 </t>
  </si>
  <si>
    <t>150</t>
  </si>
  <si>
    <t xml:space="preserve">                                             Расходы (стр. 160 + стр. 170 + стр. 190 + стр. 210 +стр. 230 +стр. 
                                             240 +стр. 250+ стр. 260 + стр. 290)</t>
  </si>
  <si>
    <t>160</t>
  </si>
  <si>
    <t>Оплата труда и начисления на выплаты по оплате труда</t>
  </si>
  <si>
    <t>161</t>
  </si>
  <si>
    <t xml:space="preserve">                      в том числе:
               заработная плата</t>
  </si>
  <si>
    <t>162</t>
  </si>
  <si>
    <t xml:space="preserve">               прочие выплаты</t>
  </si>
  <si>
    <t>163</t>
  </si>
  <si>
    <t xml:space="preserve">               начисления на выплаты по оплате труда</t>
  </si>
  <si>
    <t>170</t>
  </si>
  <si>
    <t>Приобретение работ, услуг</t>
  </si>
  <si>
    <t>171</t>
  </si>
  <si>
    <t xml:space="preserve">                      в том числе:
               услуги связи</t>
  </si>
  <si>
    <t>172</t>
  </si>
  <si>
    <t xml:space="preserve">               транспортные услуги</t>
  </si>
  <si>
    <t>173</t>
  </si>
  <si>
    <t xml:space="preserve">               коммунальные услуги</t>
  </si>
  <si>
    <t>174</t>
  </si>
  <si>
    <t xml:space="preserve">               арендная плата за пользование имуществом</t>
  </si>
  <si>
    <t>175</t>
  </si>
  <si>
    <t xml:space="preserve">               работы, услуги по содержанию имущества</t>
  </si>
  <si>
    <t>176</t>
  </si>
  <si>
    <t xml:space="preserve">               прочие работы, услуги</t>
  </si>
  <si>
    <t>190</t>
  </si>
  <si>
    <t>Обслуживание долговых обязательств</t>
  </si>
  <si>
    <t>191</t>
  </si>
  <si>
    <t xml:space="preserve">                      в том числе:
               обслуживание долговых обязательств перед резидентами</t>
  </si>
  <si>
    <t>192</t>
  </si>
  <si>
    <t xml:space="preserve">               обслуживание долговых обязательств перед нерезидентами</t>
  </si>
  <si>
    <t>210</t>
  </si>
  <si>
    <t>Безвозмездные перечисления организациям</t>
  </si>
  <si>
    <t>211</t>
  </si>
  <si>
    <t xml:space="preserve">                      в том числе:
               безвозмездные перечисления государственным и муниципальным организациям</t>
  </si>
  <si>
    <t>212</t>
  </si>
  <si>
    <t xml:space="preserve">               безвозмездные перечисления организациям, за исключением государственных и 
               муниципальных организаций</t>
  </si>
  <si>
    <t>230</t>
  </si>
  <si>
    <t>Безвозмездные перечисления бюджетам</t>
  </si>
  <si>
    <t>232</t>
  </si>
  <si>
    <t xml:space="preserve">                      в том числе:
               перечисления наднациональным организациям и правительствам иностранных
               государств</t>
  </si>
  <si>
    <t>233</t>
  </si>
  <si>
    <t xml:space="preserve">               перечисления международным организациям</t>
  </si>
  <si>
    <t>240</t>
  </si>
  <si>
    <t>Социальное обеспечение</t>
  </si>
  <si>
    <t>242</t>
  </si>
  <si>
    <t xml:space="preserve">                      в том числе:
               пособия по социальной помощи населению</t>
  </si>
  <si>
    <t>243</t>
  </si>
  <si>
    <t xml:space="preserve">               пенсии, пособия, выплачиваемые организациями сектора государственного
               управления</t>
  </si>
  <si>
    <t>250</t>
  </si>
  <si>
    <t>Прочие расходы</t>
  </si>
  <si>
    <t>Форма 0503721 с. 3</t>
  </si>
  <si>
    <t>260</t>
  </si>
  <si>
    <t xml:space="preserve">Расходы по операциям с активами </t>
  </si>
  <si>
    <t>261</t>
  </si>
  <si>
    <t xml:space="preserve">                      в том числе:
               амортизация основных средств и нематериальных активов</t>
  </si>
  <si>
    <t>264</t>
  </si>
  <si>
    <t xml:space="preserve">               расходование материальных запасов</t>
  </si>
  <si>
    <t>269</t>
  </si>
  <si>
    <t xml:space="preserve">               чрезвычайные расходы по операциям с активами</t>
  </si>
  <si>
    <t>290</t>
  </si>
  <si>
    <t>Расходы будущих периодов</t>
  </si>
  <si>
    <t>300</t>
  </si>
  <si>
    <t>Чистый операционный результат (стр. 301 - стр. 302 + стр.303); (стр. 310 + стр. 380)</t>
  </si>
  <si>
    <t>301</t>
  </si>
  <si>
    <t>Операционный результат до налогообложения (стр. 010 - стр. 150)</t>
  </si>
  <si>
    <t>302</t>
  </si>
  <si>
    <t xml:space="preserve">Налог на прибыль </t>
  </si>
  <si>
    <t>303</t>
  </si>
  <si>
    <t>Резервы предстоящих расходов</t>
  </si>
  <si>
    <t>310</t>
  </si>
  <si>
    <t>Операции с нефинансовыми активами (стр. 320 + стр. 330 + стр. 350 + стр. 360 + 370)</t>
  </si>
  <si>
    <t>320</t>
  </si>
  <si>
    <t xml:space="preserve">Чистое поступление основных средств </t>
  </si>
  <si>
    <t>321</t>
  </si>
  <si>
    <t xml:space="preserve">                      в том числе:
               увеличение стоимости основных средств</t>
  </si>
  <si>
    <t>322</t>
  </si>
  <si>
    <t xml:space="preserve">               уменьшение стоимости основных средств</t>
  </si>
  <si>
    <t>330</t>
  </si>
  <si>
    <t>Чистое поступление нематериальных активов</t>
  </si>
  <si>
    <t>331</t>
  </si>
  <si>
    <t xml:space="preserve">                      в том числе:
               увеличение стоимости нематериальных активов</t>
  </si>
  <si>
    <t>332</t>
  </si>
  <si>
    <t xml:space="preserve">               уменьшение стоимости нематериальных активов</t>
  </si>
  <si>
    <t>350</t>
  </si>
  <si>
    <t>Чистое поступление непроизведенных активов</t>
  </si>
  <si>
    <t>351</t>
  </si>
  <si>
    <t xml:space="preserve">                      в том числе:
               увеличение стоимости непроизведенных активов</t>
  </si>
  <si>
    <t>352</t>
  </si>
  <si>
    <t xml:space="preserve">               уменьшение стоимости непроизведенных активов</t>
  </si>
  <si>
    <t>360</t>
  </si>
  <si>
    <t>Чистое поступление материальных запасов</t>
  </si>
  <si>
    <t>361</t>
  </si>
  <si>
    <t xml:space="preserve">                      в том числе:
               увеличение стоимости материальных запасов</t>
  </si>
  <si>
    <t>362</t>
  </si>
  <si>
    <t xml:space="preserve">               уменьшение стоимости материальных запасов</t>
  </si>
  <si>
    <t>370</t>
  </si>
  <si>
    <t>Чистое изменение затрат на изготовление готовой продукции (работ, услуг)</t>
  </si>
  <si>
    <t>371</t>
  </si>
  <si>
    <t xml:space="preserve">                      в том числе:
               увеличение затрат</t>
  </si>
  <si>
    <t>372</t>
  </si>
  <si>
    <t xml:space="preserve">               уменьшение затрат</t>
  </si>
  <si>
    <t>Форма 0503721 с. 4</t>
  </si>
  <si>
    <t>380</t>
  </si>
  <si>
    <t xml:space="preserve">    Операции с финансовыми активами и обязательствами  (стр. 390 - стр. 510)</t>
  </si>
  <si>
    <t>390</t>
  </si>
  <si>
    <t>Операции с финансовыми активами (стр. 410 + стр. 420 + стр. 440 + стр. 460 + стр. 470 + стр. 480)</t>
  </si>
  <si>
    <t>410</t>
  </si>
  <si>
    <t>Чистое поступление средств учреждений</t>
  </si>
  <si>
    <t>411</t>
  </si>
  <si>
    <t xml:space="preserve">                      в том числе:
               поступление средств</t>
  </si>
  <si>
    <t>412</t>
  </si>
  <si>
    <t xml:space="preserve">               выбытие средств</t>
  </si>
  <si>
    <t>420</t>
  </si>
  <si>
    <t>Чистое поступление ценных бумаг, кроме акций</t>
  </si>
  <si>
    <t>421</t>
  </si>
  <si>
    <t xml:space="preserve">                      в том числе:
               увеличение стоимости ценных бумаг, кроме акций</t>
  </si>
  <si>
    <t>422</t>
  </si>
  <si>
    <t xml:space="preserve">               уменьшение стоимости ценных бумаг, кроме акций</t>
  </si>
  <si>
    <t>440</t>
  </si>
  <si>
    <t>Чистое поступление акций и иных форм участия в капитале</t>
  </si>
  <si>
    <t>441</t>
  </si>
  <si>
    <t xml:space="preserve">                      в том числе:
               увеличение стоимости акций и иных форм участия в капитале</t>
  </si>
  <si>
    <t>442</t>
  </si>
  <si>
    <t xml:space="preserve">               уменьшение стоимости акций и иных форм участия в капитале</t>
  </si>
  <si>
    <t>460</t>
  </si>
  <si>
    <t>Чистое предоставление займов (ссуд)</t>
  </si>
  <si>
    <t>461</t>
  </si>
  <si>
    <t xml:space="preserve">                      в том числе:
               увеличение задолженности по  предоставленным займам (ссудам)</t>
  </si>
  <si>
    <t>462</t>
  </si>
  <si>
    <t xml:space="preserve">               уменьшение задолженности по  предоставленным займам (ссудам)</t>
  </si>
  <si>
    <t>470</t>
  </si>
  <si>
    <t xml:space="preserve">Чистое поступление иных финансовых активов   </t>
  </si>
  <si>
    <t>471</t>
  </si>
  <si>
    <t xml:space="preserve">                      в том числе:
               увеличение стоимости иных финансовых активов</t>
  </si>
  <si>
    <t>472</t>
  </si>
  <si>
    <t xml:space="preserve">               уменьшение стоимости иных финансовых активов</t>
  </si>
  <si>
    <t>480</t>
  </si>
  <si>
    <t>Чистое увеличение дебиторской задолженности</t>
  </si>
  <si>
    <t>481</t>
  </si>
  <si>
    <t xml:space="preserve">                      в том числе:
               увеличение дебиторской задолженности</t>
  </si>
  <si>
    <t>482</t>
  </si>
  <si>
    <t xml:space="preserve">               уменьшение дебиторской задолженности</t>
  </si>
  <si>
    <t>Форма 0503721 с. 5</t>
  </si>
  <si>
    <t>510</t>
  </si>
  <si>
    <t xml:space="preserve">                         Операции с обязательствами (стр. 520 + стр. 530 + стр. 540)</t>
  </si>
  <si>
    <t>520</t>
  </si>
  <si>
    <t>Чистое увеличение задолженности по привлечениям перед резидентами</t>
  </si>
  <si>
    <t>521</t>
  </si>
  <si>
    <t xml:space="preserve">                      в том числе: 
               увеличение задолженности по привлечениям перед резидентами</t>
  </si>
  <si>
    <t>522</t>
  </si>
  <si>
    <t xml:space="preserve">               уменьшение задолженности по привлечениям перед резидентами</t>
  </si>
  <si>
    <t>530</t>
  </si>
  <si>
    <t>Чистое увеличение задолженности по привлечениям перед нерезидентами</t>
  </si>
  <si>
    <t>531</t>
  </si>
  <si>
    <t xml:space="preserve">                     в том числе:
               увеличение задолженности по привлечениям перед нерезидентами</t>
  </si>
  <si>
    <t>532</t>
  </si>
  <si>
    <t xml:space="preserve">               уменьшение задолженности по привлечениям перед нерезидентами</t>
  </si>
  <si>
    <t>540</t>
  </si>
  <si>
    <t>Чистое увеличение прочей кредиторской задолженности</t>
  </si>
  <si>
    <t>541</t>
  </si>
  <si>
    <t xml:space="preserve">                     в том числе:
               увеличение прочей кредиторской задолженности</t>
  </si>
  <si>
    <t>542</t>
  </si>
  <si>
    <t xml:space="preserve">               уменьшение прочей кредиторской задолженности</t>
  </si>
  <si>
    <t xml:space="preserve">Руководитель           </t>
  </si>
  <si>
    <t>Крошева Елена Александровна</t>
  </si>
  <si>
    <t xml:space="preserve">Главный бухгалтер     </t>
  </si>
  <si>
    <t xml:space="preserve">                                           </t>
  </si>
  <si>
    <t xml:space="preserve"> (подпись)</t>
  </si>
  <si>
    <t>(расшифровка подписи)</t>
  </si>
  <si>
    <t xml:space="preserve">                                                       </t>
  </si>
  <si>
    <t>(подпись)</t>
  </si>
  <si>
    <t>Централизованная бухгалтерия</t>
  </si>
  <si>
    <t>,,,,</t>
  </si>
  <si>
    <t>(наименование, ОГРН, ИНН, КПП, местонахождение)</t>
  </si>
  <si>
    <t xml:space="preserve">                                                             Руководитель</t>
  </si>
  <si>
    <t>Руководитель</t>
  </si>
  <si>
    <t>(уполномоченное лицо)</t>
  </si>
  <si>
    <t>(должность)</t>
  </si>
  <si>
    <t xml:space="preserve">Исполнитель   </t>
  </si>
  <si>
    <t>директор, ФЕДЕРАЛЬНОЕ ГОСУДАРСТВЕННОЕ БЮДЖЕТНОЕ УЧРЕЖДЕНИЕ ПРОФЕ</t>
  </si>
  <si>
    <t xml:space="preserve"> (должность)</t>
  </si>
  <si>
    <t xml:space="preserve"> (расшифровка подписи)</t>
  </si>
  <si>
    <t>(телефон, email)</t>
  </si>
  <si>
    <t xml:space="preserve"> "20"  февраля 2018г.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</si>
</sst>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i/>
      <sz val="9"/>
      <name val="Arial"/>
      <family val="2"/>
    </font>
    <font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06">
    <xf numFmtId="164" fontId="0" fillId="0" borderId="0" xfId="0" applyAlignment="1">
      <alignment/>
    </xf>
    <xf numFmtId="164" fontId="0" fillId="9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13" fillId="0" borderId="0" xfId="0" applyFont="1" applyAlignment="1">
      <alignment/>
    </xf>
    <xf numFmtId="164" fontId="13" fillId="10" borderId="0" xfId="0" applyFont="1" applyFill="1" applyAlignment="1">
      <alignment/>
    </xf>
    <xf numFmtId="164" fontId="14" fillId="0" borderId="0" xfId="0" applyFont="1" applyAlignment="1">
      <alignment wrapText="1"/>
    </xf>
    <xf numFmtId="164" fontId="15" fillId="0" borderId="0" xfId="0" applyFont="1" applyAlignment="1">
      <alignment wrapText="1"/>
    </xf>
    <xf numFmtId="164" fontId="16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right" wrapText="1"/>
    </xf>
    <xf numFmtId="164" fontId="17" fillId="0" borderId="2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5" fontId="19" fillId="0" borderId="0" xfId="0" applyNumberFormat="1" applyFont="1" applyAlignment="1">
      <alignment wrapText="1"/>
    </xf>
    <xf numFmtId="164" fontId="19" fillId="0" borderId="0" xfId="0" applyFont="1" applyAlignment="1">
      <alignment wrapText="1"/>
    </xf>
    <xf numFmtId="164" fontId="17" fillId="0" borderId="0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6" fontId="13" fillId="10" borderId="0" xfId="0" applyNumberFormat="1" applyFont="1" applyFill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left"/>
    </xf>
    <xf numFmtId="165" fontId="17" fillId="0" borderId="4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 shrinkToFit="1"/>
    </xf>
    <xf numFmtId="164" fontId="15" fillId="0" borderId="5" xfId="0" applyFont="1" applyBorder="1" applyAlignment="1">
      <alignment horizontal="center" wrapText="1" shrinkToFit="1"/>
    </xf>
    <xf numFmtId="165" fontId="17" fillId="0" borderId="6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 shrinkToFit="1"/>
    </xf>
    <xf numFmtId="165" fontId="18" fillId="0" borderId="0" xfId="0" applyNumberFormat="1" applyFont="1" applyBorder="1" applyAlignment="1">
      <alignment horizontal="center" vertical="center" wrapText="1" shrinkToFit="1"/>
    </xf>
    <xf numFmtId="164" fontId="17" fillId="0" borderId="0" xfId="0" applyFont="1" applyBorder="1" applyAlignment="1">
      <alignment horizontal="left" wrapText="1" shrinkToFit="1"/>
    </xf>
    <xf numFmtId="165" fontId="17" fillId="0" borderId="7" xfId="0" applyNumberFormat="1" applyFont="1" applyBorder="1" applyAlignment="1">
      <alignment horizontal="center" vertical="center" wrapText="1" shrinkToFit="1"/>
    </xf>
    <xf numFmtId="164" fontId="17" fillId="0" borderId="0" xfId="0" applyFont="1" applyAlignment="1">
      <alignment horizontal="left" wrapText="1"/>
    </xf>
    <xf numFmtId="164" fontId="15" fillId="0" borderId="5" xfId="0" applyFont="1" applyBorder="1" applyAlignment="1">
      <alignment horizontal="center" wrapText="1"/>
    </xf>
    <xf numFmtId="164" fontId="17" fillId="0" borderId="0" xfId="0" applyFont="1" applyBorder="1" applyAlignment="1">
      <alignment horizontal="left" wrapText="1"/>
    </xf>
    <xf numFmtId="165" fontId="17" fillId="0" borderId="7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left" vertical="center" wrapText="1"/>
    </xf>
    <xf numFmtId="165" fontId="15" fillId="0" borderId="0" xfId="0" applyNumberFormat="1" applyFont="1" applyBorder="1" applyAlignment="1">
      <alignment wrapText="1"/>
    </xf>
    <xf numFmtId="164" fontId="15" fillId="0" borderId="0" xfId="0" applyFont="1" applyBorder="1" applyAlignment="1">
      <alignment wrapText="1"/>
    </xf>
    <xf numFmtId="165" fontId="15" fillId="0" borderId="0" xfId="0" applyNumberFormat="1" applyFont="1" applyAlignment="1">
      <alignment wrapText="1"/>
    </xf>
    <xf numFmtId="164" fontId="17" fillId="0" borderId="0" xfId="0" applyFont="1" applyFill="1" applyBorder="1" applyAlignment="1">
      <alignment horizontal="right" wrapText="1"/>
    </xf>
    <xf numFmtId="165" fontId="17" fillId="0" borderId="8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4" fontId="13" fillId="0" borderId="0" xfId="0" applyFont="1" applyBorder="1" applyAlignment="1">
      <alignment/>
    </xf>
    <xf numFmtId="164" fontId="15" fillId="0" borderId="9" xfId="0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4" fontId="15" fillId="0" borderId="9" xfId="0" applyFont="1" applyBorder="1" applyAlignment="1">
      <alignment horizontal="center" vertical="top" wrapText="1"/>
    </xf>
    <xf numFmtId="164" fontId="20" fillId="0" borderId="12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0" fillId="0" borderId="14" xfId="0" applyFont="1" applyBorder="1" applyAlignment="1">
      <alignment horizontal="left" vertical="center" wrapText="1" shrinkToFit="1"/>
    </xf>
    <xf numFmtId="165" fontId="20" fillId="0" borderId="9" xfId="0" applyNumberFormat="1" applyFont="1" applyBorder="1" applyAlignment="1">
      <alignment horizontal="center" vertical="center" wrapText="1" shrinkToFit="1"/>
    </xf>
    <xf numFmtId="164" fontId="20" fillId="0" borderId="10" xfId="0" applyFont="1" applyBorder="1" applyAlignment="1">
      <alignment horizontal="center" vertical="center" wrapText="1" shrinkToFit="1"/>
    </xf>
    <xf numFmtId="167" fontId="20" fillId="0" borderId="10" xfId="0" applyNumberFormat="1" applyFont="1" applyBorder="1" applyAlignment="1">
      <alignment horizontal="right" shrinkToFit="1"/>
    </xf>
    <xf numFmtId="167" fontId="20" fillId="0" borderId="11" xfId="0" applyNumberFormat="1" applyFont="1" applyBorder="1" applyAlignment="1">
      <alignment horizontal="right" shrinkToFit="1"/>
    </xf>
    <xf numFmtId="167" fontId="13" fillId="0" borderId="15" xfId="0" applyNumberFormat="1" applyFont="1" applyBorder="1" applyAlignment="1">
      <alignment wrapText="1" shrinkToFit="1"/>
    </xf>
    <xf numFmtId="165" fontId="12" fillId="10" borderId="0" xfId="0" applyNumberFormat="1" applyFont="1" applyFill="1" applyBorder="1" applyAlignment="1">
      <alignment wrapText="1" shrinkToFit="1"/>
    </xf>
    <xf numFmtId="164" fontId="13" fillId="0" borderId="0" xfId="0" applyFont="1" applyAlignment="1">
      <alignment wrapText="1" shrinkToFit="1"/>
    </xf>
    <xf numFmtId="164" fontId="13" fillId="0" borderId="0" xfId="0" applyFont="1" applyBorder="1" applyAlignment="1">
      <alignment wrapText="1" shrinkToFit="1"/>
    </xf>
    <xf numFmtId="164" fontId="21" fillId="0" borderId="0" xfId="0" applyFont="1" applyBorder="1" applyAlignment="1">
      <alignment/>
    </xf>
    <xf numFmtId="164" fontId="21" fillId="0" borderId="16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right"/>
    </xf>
    <xf numFmtId="165" fontId="12" fillId="10" borderId="15" xfId="0" applyNumberFormat="1" applyFont="1" applyFill="1" applyBorder="1" applyAlignment="1">
      <alignment wrapText="1" shrinkToFit="1"/>
    </xf>
    <xf numFmtId="164" fontId="13" fillId="0" borderId="0" xfId="0" applyFont="1" applyBorder="1" applyAlignment="1">
      <alignment/>
    </xf>
    <xf numFmtId="164" fontId="13" fillId="0" borderId="16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5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5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5" xfId="0" applyFont="1" applyBorder="1" applyAlignment="1">
      <alignment horizontal="center" wrapText="1"/>
    </xf>
    <xf numFmtId="164" fontId="20" fillId="0" borderId="0" xfId="0" applyFont="1" applyBorder="1" applyAlignment="1">
      <alignment horizontal="center"/>
    </xf>
    <xf numFmtId="164" fontId="20" fillId="10" borderId="0" xfId="0" applyFont="1" applyFill="1" applyBorder="1" applyAlignment="1">
      <alignment/>
    </xf>
    <xf numFmtId="164" fontId="20" fillId="0" borderId="0" xfId="0" applyFont="1" applyAlignment="1">
      <alignment horizontal="center"/>
    </xf>
    <xf numFmtId="164" fontId="22" fillId="0" borderId="0" xfId="0" applyFont="1" applyBorder="1" applyAlignment="1">
      <alignment horizontal="center" vertical="top"/>
    </xf>
    <xf numFmtId="164" fontId="22" fillId="0" borderId="17" xfId="0" applyFont="1" applyBorder="1" applyAlignment="1">
      <alignment horizontal="center" vertical="top"/>
    </xf>
    <xf numFmtId="164" fontId="20" fillId="0" borderId="0" xfId="0" applyFont="1" applyAlignment="1">
      <alignment horizontal="left" indent="2"/>
    </xf>
    <xf numFmtId="164" fontId="20" fillId="0" borderId="0" xfId="0" applyFont="1" applyBorder="1" applyAlignment="1">
      <alignment horizontal="center" vertical="top"/>
    </xf>
    <xf numFmtId="164" fontId="15" fillId="10" borderId="0" xfId="0" applyFont="1" applyFill="1" applyBorder="1" applyAlignment="1">
      <alignment/>
    </xf>
    <xf numFmtId="164" fontId="20" fillId="10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20" fillId="0" borderId="0" xfId="0" applyFont="1" applyAlignment="1">
      <alignment wrapText="1" shrinkToFit="1"/>
    </xf>
    <xf numFmtId="164" fontId="23" fillId="0" borderId="0" xfId="0" applyFont="1" applyAlignment="1">
      <alignment horizontal="right"/>
    </xf>
    <xf numFmtId="164" fontId="20" fillId="0" borderId="5" xfId="0" applyFont="1" applyBorder="1" applyAlignment="1">
      <alignment horizontal="center" wrapText="1" shrinkToFit="1"/>
    </xf>
    <xf numFmtId="164" fontId="20" fillId="0" borderId="0" xfId="0" applyFont="1" applyBorder="1" applyAlignment="1">
      <alignment wrapText="1" shrinkToFit="1"/>
    </xf>
    <xf numFmtId="164" fontId="24" fillId="10" borderId="0" xfId="0" applyFont="1" applyFill="1" applyBorder="1" applyAlignment="1">
      <alignment wrapText="1" shrinkToFit="1"/>
    </xf>
    <xf numFmtId="164" fontId="22" fillId="0" borderId="17" xfId="0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0" xfId="0" applyFont="1" applyBorder="1" applyAlignment="1">
      <alignment horizontal="center" wrapText="1"/>
    </xf>
    <xf numFmtId="164" fontId="15" fillId="10" borderId="0" xfId="0" applyFont="1" applyFill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15" fillId="10" borderId="0" xfId="0" applyFont="1" applyFill="1" applyAlignment="1">
      <alignment/>
    </xf>
    <xf numFmtId="164" fontId="22" fillId="0" borderId="0" xfId="0" applyFont="1" applyBorder="1" applyAlignment="1">
      <alignment horizontal="right" vertical="top"/>
    </xf>
    <xf numFmtId="164" fontId="22" fillId="0" borderId="0" xfId="0" applyFont="1" applyAlignment="1">
      <alignment horizontal="center" vertical="top"/>
    </xf>
    <xf numFmtId="164" fontId="15" fillId="0" borderId="0" xfId="0" applyFont="1" applyAlignment="1">
      <alignment horizontal="center" wrapText="1"/>
    </xf>
    <xf numFmtId="164" fontId="20" fillId="0" borderId="0" xfId="0" applyFont="1" applyAlignment="1">
      <alignment horizontal="center" vertical="top"/>
    </xf>
    <xf numFmtId="164" fontId="20" fillId="0" borderId="0" xfId="0" applyFont="1" applyAlignment="1">
      <alignment/>
    </xf>
    <xf numFmtId="164" fontId="20" fillId="10" borderId="0" xfId="0" applyFont="1" applyFill="1" applyAlignment="1">
      <alignment/>
    </xf>
    <xf numFmtId="164" fontId="15" fillId="0" borderId="5" xfId="0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3">
    <dxf>
      <font>
        <b/>
        <i/>
        <sz val="11"/>
        <color rgb="FF000000"/>
      </font>
      <border/>
    </dxf>
    <dxf>
      <font>
        <b val="0"/>
        <i/>
        <sz val="11"/>
        <color rgb="FF000000"/>
      </font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A11" sqref="A11"/>
    </sheetView>
  </sheetViews>
  <sheetFormatPr defaultColWidth="8.00390625" defaultRowHeight="15"/>
  <cols>
    <col min="1" max="1" width="22.57421875" style="0" customWidth="1"/>
    <col min="2" max="2" width="95.7109375" style="0" customWidth="1"/>
    <col min="3" max="3" width="27.8515625" style="0" customWidth="1"/>
    <col min="4" max="5" width="9.00390625" style="0" customWidth="1"/>
    <col min="6" max="6" width="81.00390625" style="0" customWidth="1"/>
    <col min="7" max="16384" width="9.0039062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spans="1:2" ht="14.25">
      <c r="A5" t="s">
        <v>4</v>
      </c>
      <c r="B5" t="s">
        <v>5</v>
      </c>
    </row>
    <row r="6" ht="14.25">
      <c r="A6" t="s">
        <v>6</v>
      </c>
    </row>
    <row r="7" ht="14.25">
      <c r="A7" t="s">
        <v>7</v>
      </c>
    </row>
    <row r="8" ht="14.25">
      <c r="A8" t="s">
        <v>8</v>
      </c>
    </row>
    <row r="10" ht="14.25">
      <c r="A10" t="s">
        <v>9</v>
      </c>
    </row>
    <row r="11" spans="1:2" ht="14.25">
      <c r="A11" t="s">
        <v>10</v>
      </c>
      <c r="B11" t="s">
        <v>11</v>
      </c>
    </row>
    <row r="12" spans="1:6" ht="14.25">
      <c r="A12" t="s">
        <v>12</v>
      </c>
      <c r="B12" t="s">
        <v>13</v>
      </c>
      <c r="C12" s="1" t="s">
        <v>14</v>
      </c>
      <c r="F12" s="2"/>
    </row>
    <row r="13" spans="1:2" ht="14.25">
      <c r="A13" t="s">
        <v>15</v>
      </c>
      <c r="B13" t="s">
        <v>16</v>
      </c>
    </row>
    <row r="14" spans="1:2" ht="12.75" customHeight="1">
      <c r="A14" t="s">
        <v>17</v>
      </c>
      <c r="B14" s="3" t="s">
        <v>18</v>
      </c>
    </row>
    <row r="15" spans="1:2" ht="12.75" customHeight="1">
      <c r="A15" t="s">
        <v>19</v>
      </c>
      <c r="B15" s="3" t="s">
        <v>20</v>
      </c>
    </row>
    <row r="16" spans="1:2" ht="12" customHeight="1">
      <c r="A16" t="s">
        <v>21</v>
      </c>
      <c r="B16" s="3" t="s">
        <v>22</v>
      </c>
    </row>
    <row r="17" spans="1:2" ht="12.75" customHeight="1">
      <c r="A17" t="s">
        <v>23</v>
      </c>
      <c r="B17" s="3" t="s">
        <v>24</v>
      </c>
    </row>
    <row r="18" spans="1:3" ht="14.25">
      <c r="A18" t="s">
        <v>25</v>
      </c>
      <c r="B18" t="s">
        <v>26</v>
      </c>
      <c r="C18" s="1" t="s">
        <v>14</v>
      </c>
    </row>
    <row r="19" spans="1:2" ht="14.25">
      <c r="A19" t="s">
        <v>27</v>
      </c>
      <c r="B19" t="s">
        <v>28</v>
      </c>
    </row>
    <row r="20" spans="1:2" ht="14.25">
      <c r="A20" t="s">
        <v>29</v>
      </c>
      <c r="B20" s="3" t="s">
        <v>30</v>
      </c>
    </row>
    <row r="21" spans="1:2" ht="13.5" customHeight="1">
      <c r="A21" t="s">
        <v>31</v>
      </c>
      <c r="B21" s="3" t="s">
        <v>32</v>
      </c>
    </row>
    <row r="22" spans="1:2" ht="12" customHeight="1">
      <c r="A22" t="s">
        <v>33</v>
      </c>
      <c r="B22" s="3" t="s">
        <v>34</v>
      </c>
    </row>
    <row r="23" spans="1:2" ht="12" customHeight="1">
      <c r="A23" t="s">
        <v>35</v>
      </c>
      <c r="B23" s="3" t="s">
        <v>36</v>
      </c>
    </row>
    <row r="24" spans="1:3" ht="14.25">
      <c r="A24" t="s">
        <v>37</v>
      </c>
      <c r="B24" t="s">
        <v>38</v>
      </c>
      <c r="C24" s="1" t="s">
        <v>14</v>
      </c>
    </row>
    <row r="25" spans="1:2" ht="13.5" customHeight="1">
      <c r="A25" t="s">
        <v>39</v>
      </c>
      <c r="B25" s="3" t="s">
        <v>30</v>
      </c>
    </row>
    <row r="26" spans="1:2" ht="13.5" customHeight="1">
      <c r="A26" t="s">
        <v>40</v>
      </c>
      <c r="B26" s="3" t="s">
        <v>32</v>
      </c>
    </row>
    <row r="27" spans="1:2" ht="12" customHeight="1">
      <c r="A27" t="s">
        <v>41</v>
      </c>
      <c r="B27" s="3" t="s">
        <v>34</v>
      </c>
    </row>
    <row r="28" spans="1:2" ht="12" customHeight="1">
      <c r="A28" t="s">
        <v>42</v>
      </c>
      <c r="B28" s="3" t="s">
        <v>36</v>
      </c>
    </row>
    <row r="29" spans="1:2" ht="14.25">
      <c r="A29" t="s">
        <v>43</v>
      </c>
      <c r="B29" t="s">
        <v>44</v>
      </c>
    </row>
    <row r="30" spans="1:3" ht="14.25">
      <c r="A30" t="s">
        <v>45</v>
      </c>
      <c r="B30" t="s">
        <v>46</v>
      </c>
      <c r="C30" s="1" t="s">
        <v>14</v>
      </c>
    </row>
    <row r="31" spans="1:2" ht="14.25">
      <c r="A31" t="s">
        <v>47</v>
      </c>
      <c r="B31" t="s">
        <v>48</v>
      </c>
    </row>
    <row r="32" spans="1:2" ht="13.5" customHeight="1">
      <c r="A32" t="s">
        <v>49</v>
      </c>
      <c r="B32" s="3" t="s">
        <v>50</v>
      </c>
    </row>
    <row r="33" spans="1:2" ht="12" customHeight="1">
      <c r="A33" t="s">
        <v>51</v>
      </c>
      <c r="B33" s="3" t="s">
        <v>52</v>
      </c>
    </row>
    <row r="34" spans="1:2" ht="12.75" customHeight="1">
      <c r="A34" t="s">
        <v>53</v>
      </c>
      <c r="B34" s="3" t="s">
        <v>54</v>
      </c>
    </row>
    <row r="35" spans="1:2" ht="12" customHeight="1">
      <c r="A35" t="s">
        <v>55</v>
      </c>
      <c r="B35" s="3" t="s">
        <v>56</v>
      </c>
    </row>
    <row r="36" spans="1:3" ht="14.25">
      <c r="A36" t="s">
        <v>57</v>
      </c>
      <c r="B36" t="s">
        <v>58</v>
      </c>
      <c r="C36" s="1" t="s">
        <v>14</v>
      </c>
    </row>
    <row r="37" spans="1:2" ht="14.25">
      <c r="A37" t="s">
        <v>59</v>
      </c>
      <c r="B37" t="s">
        <v>48</v>
      </c>
    </row>
    <row r="38" spans="1:2" ht="13.5" customHeight="1">
      <c r="A38" t="s">
        <v>60</v>
      </c>
      <c r="B38" s="3" t="s">
        <v>50</v>
      </c>
    </row>
    <row r="39" spans="1:2" ht="12" customHeight="1">
      <c r="A39" t="s">
        <v>61</v>
      </c>
      <c r="B39" s="3" t="s">
        <v>52</v>
      </c>
    </row>
    <row r="40" spans="1:2" ht="12.75" customHeight="1">
      <c r="A40" t="s">
        <v>62</v>
      </c>
      <c r="B40" s="3" t="s">
        <v>54</v>
      </c>
    </row>
    <row r="41" spans="1:2" ht="12" customHeight="1">
      <c r="A41" t="s">
        <v>63</v>
      </c>
      <c r="B41" s="3" t="s">
        <v>56</v>
      </c>
    </row>
    <row r="42" spans="1:2" ht="14.25">
      <c r="A42" t="s">
        <v>64</v>
      </c>
      <c r="B42" t="s">
        <v>65</v>
      </c>
    </row>
    <row r="43" spans="1:2" ht="14.25">
      <c r="A43" t="s">
        <v>66</v>
      </c>
      <c r="B43" t="s">
        <v>67</v>
      </c>
    </row>
    <row r="44" spans="1:2" ht="14.25">
      <c r="A44" t="s">
        <v>68</v>
      </c>
      <c r="B44" t="s">
        <v>69</v>
      </c>
    </row>
    <row r="45" spans="1:2" ht="14.25">
      <c r="A45" t="s">
        <v>70</v>
      </c>
      <c r="B45" t="s">
        <v>71</v>
      </c>
    </row>
    <row r="46" spans="1:2" ht="14.25">
      <c r="A46" t="s">
        <v>72</v>
      </c>
      <c r="B46" t="s">
        <v>73</v>
      </c>
    </row>
    <row r="47" spans="1:2" ht="14.25">
      <c r="A47" t="s">
        <v>74</v>
      </c>
      <c r="B47" t="s">
        <v>75</v>
      </c>
    </row>
    <row r="48" spans="1:2" ht="14.25">
      <c r="A48" t="s">
        <v>76</v>
      </c>
      <c r="B48" t="s">
        <v>77</v>
      </c>
    </row>
    <row r="49" spans="1:2" ht="14.25">
      <c r="A49" t="s">
        <v>78</v>
      </c>
      <c r="B49" t="s">
        <v>79</v>
      </c>
    </row>
    <row r="50" spans="1:2" ht="14.25">
      <c r="A50" t="s">
        <v>80</v>
      </c>
      <c r="B50" t="s">
        <v>81</v>
      </c>
    </row>
    <row r="51" spans="1:2" ht="14.25">
      <c r="A51" t="s">
        <v>82</v>
      </c>
      <c r="B51" t="s">
        <v>81</v>
      </c>
    </row>
    <row r="52" spans="1:2" ht="14.25">
      <c r="A52" t="s">
        <v>83</v>
      </c>
      <c r="B52" t="s">
        <v>81</v>
      </c>
    </row>
    <row r="53" spans="1:2" ht="14.25">
      <c r="A53" t="s">
        <v>84</v>
      </c>
      <c r="B53" t="s">
        <v>81</v>
      </c>
    </row>
    <row r="54" spans="1:2" ht="14.25">
      <c r="A54" t="s">
        <v>85</v>
      </c>
      <c r="B54" t="s">
        <v>81</v>
      </c>
    </row>
    <row r="55" spans="1:2" ht="14.25">
      <c r="A55" t="s">
        <v>86</v>
      </c>
      <c r="B55" t="s">
        <v>87</v>
      </c>
    </row>
    <row r="56" spans="1:2" ht="14.25">
      <c r="A56" t="s">
        <v>88</v>
      </c>
      <c r="B56" t="s">
        <v>87</v>
      </c>
    </row>
    <row r="57" spans="1:2" ht="14.25">
      <c r="A57" t="s">
        <v>89</v>
      </c>
      <c r="B57" t="s">
        <v>87</v>
      </c>
    </row>
    <row r="58" spans="1:2" ht="14.25">
      <c r="A58" t="s">
        <v>90</v>
      </c>
      <c r="B58" t="s">
        <v>87</v>
      </c>
    </row>
    <row r="59" spans="1:2" ht="14.25">
      <c r="A59" t="s">
        <v>91</v>
      </c>
      <c r="B59" t="s">
        <v>87</v>
      </c>
    </row>
    <row r="60" spans="1:2" ht="14.25">
      <c r="A60" t="s">
        <v>92</v>
      </c>
      <c r="B60" t="s">
        <v>93</v>
      </c>
    </row>
    <row r="61" spans="1:2" ht="409.5" customHeight="1">
      <c r="A61" t="s">
        <v>94</v>
      </c>
      <c r="B61" s="3" t="s">
        <v>95</v>
      </c>
    </row>
    <row r="62" spans="1:2" ht="409.5" customHeight="1">
      <c r="A62" t="s">
        <v>96</v>
      </c>
      <c r="B62" s="3" t="s">
        <v>97</v>
      </c>
    </row>
    <row r="63" spans="1:2" ht="14.25">
      <c r="A63" t="s">
        <v>98</v>
      </c>
      <c r="B63" t="s">
        <v>99</v>
      </c>
    </row>
    <row r="64" spans="1:2" ht="14.25">
      <c r="A64" t="s">
        <v>100</v>
      </c>
      <c r="B64" t="s">
        <v>101</v>
      </c>
    </row>
    <row r="65" spans="1:2" ht="14.25">
      <c r="A65" t="s">
        <v>102</v>
      </c>
      <c r="B65" t="s">
        <v>101</v>
      </c>
    </row>
    <row r="66" spans="1:2" ht="14.25">
      <c r="A66" t="s">
        <v>103</v>
      </c>
      <c r="B66" t="s">
        <v>104</v>
      </c>
    </row>
    <row r="67" spans="1:2" ht="14.25">
      <c r="A67" t="s">
        <v>105</v>
      </c>
      <c r="B67" t="s">
        <v>104</v>
      </c>
    </row>
    <row r="68" spans="1:2" ht="14.25">
      <c r="A68" t="s">
        <v>106</v>
      </c>
      <c r="B68" t="s">
        <v>107</v>
      </c>
    </row>
    <row r="69" spans="1:2" ht="14.25">
      <c r="A69" t="s">
        <v>108</v>
      </c>
      <c r="B69" t="s">
        <v>109</v>
      </c>
    </row>
    <row r="70" spans="1:2" ht="14.25">
      <c r="A70" t="s">
        <v>110</v>
      </c>
      <c r="B70" t="s">
        <v>111</v>
      </c>
    </row>
    <row r="71" spans="1:2" ht="14.25">
      <c r="A71" t="s">
        <v>112</v>
      </c>
      <c r="B71" t="s">
        <v>113</v>
      </c>
    </row>
    <row r="72" spans="1:2" ht="14.25">
      <c r="A72" t="s">
        <v>114</v>
      </c>
      <c r="B72" t="s">
        <v>115</v>
      </c>
    </row>
    <row r="73" spans="1:2" ht="14.25">
      <c r="A73" t="s">
        <v>116</v>
      </c>
      <c r="B73" t="s">
        <v>117</v>
      </c>
    </row>
    <row r="74" spans="1:2" ht="14.25">
      <c r="A74" t="s">
        <v>118</v>
      </c>
      <c r="B74" t="s">
        <v>119</v>
      </c>
    </row>
    <row r="75" spans="1:2" ht="14.25">
      <c r="A75" t="s">
        <v>120</v>
      </c>
      <c r="B75" t="s">
        <v>121</v>
      </c>
    </row>
    <row r="76" spans="1:2" ht="14.25">
      <c r="A76" t="s">
        <v>122</v>
      </c>
      <c r="B76" t="s">
        <v>123</v>
      </c>
    </row>
    <row r="77" spans="1:2" ht="14.25">
      <c r="A77" t="s">
        <v>124</v>
      </c>
      <c r="B77" t="s">
        <v>125</v>
      </c>
    </row>
    <row r="78" spans="1:2" ht="14.25">
      <c r="A78" t="s">
        <v>126</v>
      </c>
      <c r="B78" t="s">
        <v>127</v>
      </c>
    </row>
    <row r="79" spans="1:2" ht="14.25">
      <c r="A79" t="s">
        <v>128</v>
      </c>
      <c r="B79" t="s">
        <v>129</v>
      </c>
    </row>
    <row r="80" spans="1:2" ht="14.25">
      <c r="A80" t="s">
        <v>130</v>
      </c>
      <c r="B80" t="s">
        <v>131</v>
      </c>
    </row>
    <row r="81" spans="1:2" ht="14.25">
      <c r="A81" t="s">
        <v>132</v>
      </c>
      <c r="B81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showGridLines="0" tabSelected="1" zoomScaleSheetLayoutView="99" workbookViewId="0" topLeftCell="A1">
      <selection activeCell="A1" sqref="A1"/>
    </sheetView>
  </sheetViews>
  <sheetFormatPr defaultColWidth="8.00390625" defaultRowHeight="15"/>
  <cols>
    <col min="1" max="1" width="16.57421875" style="4" customWidth="1"/>
    <col min="2" max="2" width="20.57421875" style="4" customWidth="1"/>
    <col min="3" max="3" width="11.57421875" style="4" customWidth="1"/>
    <col min="4" max="4" width="40.421875" style="4" customWidth="1"/>
    <col min="5" max="5" width="10.7109375" style="4" customWidth="1"/>
    <col min="6" max="6" width="15.00390625" style="4" customWidth="1"/>
    <col min="7" max="7" width="18.8515625" style="4" customWidth="1"/>
    <col min="8" max="8" width="19.00390625" style="4" customWidth="1"/>
    <col min="9" max="10" width="18.8515625" style="4" customWidth="1"/>
    <col min="11" max="11" width="6.00390625" style="4" customWidth="1"/>
    <col min="12" max="12" width="82.140625" style="5" hidden="1" customWidth="1"/>
    <col min="13" max="13" width="21.00390625" style="4" hidden="1" customWidth="1"/>
    <col min="14" max="16384" width="9.140625" style="4" customWidth="1"/>
  </cols>
  <sheetData>
    <row r="1" spans="1:11" ht="24" customHeight="1">
      <c r="A1" s="6"/>
      <c r="B1" s="7"/>
      <c r="C1" s="7"/>
      <c r="D1" s="8" t="s">
        <v>133</v>
      </c>
      <c r="E1" s="8"/>
      <c r="F1" s="8"/>
      <c r="G1" s="8"/>
      <c r="H1" s="8"/>
      <c r="I1" s="9"/>
      <c r="J1" s="10" t="s">
        <v>134</v>
      </c>
      <c r="K1" s="11"/>
    </row>
    <row r="2" spans="1:12" ht="13.5">
      <c r="A2" s="6"/>
      <c r="B2" s="7"/>
      <c r="C2" s="7"/>
      <c r="D2" s="7"/>
      <c r="E2" s="12"/>
      <c r="F2" s="13"/>
      <c r="G2" s="13"/>
      <c r="H2" s="13"/>
      <c r="I2" s="14" t="s">
        <v>135</v>
      </c>
      <c r="J2" s="15" t="s">
        <v>136</v>
      </c>
      <c r="K2" s="16"/>
      <c r="L2" s="17"/>
    </row>
    <row r="3" spans="1:11" ht="13.5">
      <c r="A3" s="18"/>
      <c r="B3" s="7"/>
      <c r="C3" s="7"/>
      <c r="D3" s="18"/>
      <c r="E3" s="19" t="s">
        <v>137</v>
      </c>
      <c r="F3" s="20" t="s">
        <v>138</v>
      </c>
      <c r="G3" s="18"/>
      <c r="H3" s="18"/>
      <c r="I3" s="14" t="s">
        <v>139</v>
      </c>
      <c r="J3" s="21" t="s">
        <v>140</v>
      </c>
      <c r="K3" s="22"/>
    </row>
    <row r="4" spans="1:11" ht="13.5" customHeight="1">
      <c r="A4" s="23" t="s">
        <v>141</v>
      </c>
      <c r="B4" s="7"/>
      <c r="C4" s="7"/>
      <c r="D4" s="24" t="s">
        <v>142</v>
      </c>
      <c r="E4" s="24"/>
      <c r="F4" s="24"/>
      <c r="G4" s="24"/>
      <c r="H4" s="24"/>
      <c r="I4" s="14" t="s">
        <v>143</v>
      </c>
      <c r="J4" s="25"/>
      <c r="K4" s="16"/>
    </row>
    <row r="5" spans="1:11" ht="13.5">
      <c r="A5" s="18"/>
      <c r="B5" s="23"/>
      <c r="C5" s="23"/>
      <c r="D5" s="18"/>
      <c r="E5" s="18"/>
      <c r="F5" s="18"/>
      <c r="G5" s="18"/>
      <c r="H5" s="18"/>
      <c r="I5" s="14" t="s">
        <v>144</v>
      </c>
      <c r="J5" s="26" t="s">
        <v>145</v>
      </c>
      <c r="K5" s="27"/>
    </row>
    <row r="6" spans="1:11" ht="13.5" customHeight="1">
      <c r="A6" s="28" t="s">
        <v>146</v>
      </c>
      <c r="B6" s="28"/>
      <c r="C6" s="23"/>
      <c r="D6" s="24"/>
      <c r="E6" s="24"/>
      <c r="F6" s="24"/>
      <c r="G6" s="24"/>
      <c r="H6" s="24"/>
      <c r="I6" s="14"/>
      <c r="J6" s="29"/>
      <c r="K6" s="27"/>
    </row>
    <row r="7" spans="1:11" ht="15" customHeight="1">
      <c r="A7" s="30" t="s">
        <v>147</v>
      </c>
      <c r="B7" s="18"/>
      <c r="C7" s="23"/>
      <c r="D7" s="31"/>
      <c r="E7" s="31"/>
      <c r="F7" s="31"/>
      <c r="G7" s="31"/>
      <c r="H7" s="31"/>
      <c r="I7" s="14" t="s">
        <v>148</v>
      </c>
      <c r="J7" s="29" t="s">
        <v>149</v>
      </c>
      <c r="K7" s="27"/>
    </row>
    <row r="8" spans="1:11" ht="13.5">
      <c r="A8" s="18"/>
      <c r="B8" s="30"/>
      <c r="C8" s="30"/>
      <c r="D8" s="18"/>
      <c r="E8" s="18"/>
      <c r="F8" s="18"/>
      <c r="G8" s="18"/>
      <c r="H8" s="18"/>
      <c r="I8" s="14" t="s">
        <v>143</v>
      </c>
      <c r="J8" s="25"/>
      <c r="K8" s="16"/>
    </row>
    <row r="9" spans="1:11" ht="15" customHeight="1">
      <c r="A9" s="32" t="s">
        <v>150</v>
      </c>
      <c r="B9" s="32"/>
      <c r="C9" s="30"/>
      <c r="D9" s="31"/>
      <c r="E9" s="31"/>
      <c r="F9" s="31"/>
      <c r="G9" s="31"/>
      <c r="H9" s="31"/>
      <c r="I9" s="14" t="s">
        <v>144</v>
      </c>
      <c r="J9" s="21"/>
      <c r="K9" s="16"/>
    </row>
    <row r="10" spans="1:11" ht="15" customHeight="1">
      <c r="A10" s="32" t="s">
        <v>151</v>
      </c>
      <c r="B10" s="32"/>
      <c r="C10" s="32"/>
      <c r="D10" s="31"/>
      <c r="E10" s="31"/>
      <c r="F10" s="31"/>
      <c r="G10" s="31"/>
      <c r="H10" s="31"/>
      <c r="I10" s="14" t="s">
        <v>152</v>
      </c>
      <c r="J10" s="33" t="s">
        <v>153</v>
      </c>
      <c r="K10" s="16"/>
    </row>
    <row r="11" spans="1:11" ht="15" customHeight="1">
      <c r="A11" s="34" t="s">
        <v>154</v>
      </c>
      <c r="B11" s="34"/>
      <c r="C11" s="30"/>
      <c r="D11" s="7"/>
      <c r="E11" s="35"/>
      <c r="F11" s="36"/>
      <c r="G11" s="36"/>
      <c r="H11" s="36"/>
      <c r="I11" s="18"/>
      <c r="J11" s="33"/>
      <c r="K11" s="16"/>
    </row>
    <row r="12" spans="1:11" ht="15.75" customHeight="1">
      <c r="A12" s="32" t="s">
        <v>155</v>
      </c>
      <c r="B12" s="32"/>
      <c r="C12" s="30"/>
      <c r="D12" s="7"/>
      <c r="E12" s="37"/>
      <c r="F12" s="36"/>
      <c r="G12" s="36"/>
      <c r="H12" s="36"/>
      <c r="I12" s="38" t="s">
        <v>156</v>
      </c>
      <c r="J12" s="39" t="s">
        <v>157</v>
      </c>
      <c r="K12" s="16"/>
    </row>
    <row r="13" spans="1:11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3" ht="13.5">
      <c r="A14" s="41"/>
      <c r="B14" s="41"/>
      <c r="C14" s="41"/>
      <c r="D14" s="41"/>
      <c r="E14" s="42"/>
      <c r="F14" s="41"/>
      <c r="G14" s="41"/>
      <c r="H14" s="41"/>
      <c r="I14" s="41"/>
      <c r="J14" s="41"/>
      <c r="K14" s="41"/>
      <c r="M14" s="43"/>
    </row>
    <row r="15" spans="1:13" ht="24" customHeight="1">
      <c r="A15" s="44" t="s">
        <v>158</v>
      </c>
      <c r="B15" s="44"/>
      <c r="C15" s="44"/>
      <c r="D15" s="44"/>
      <c r="E15" s="45" t="s">
        <v>159</v>
      </c>
      <c r="F15" s="45" t="s">
        <v>160</v>
      </c>
      <c r="G15" s="45" t="s">
        <v>161</v>
      </c>
      <c r="H15" s="45" t="s">
        <v>162</v>
      </c>
      <c r="I15" s="45" t="s">
        <v>163</v>
      </c>
      <c r="J15" s="46" t="s">
        <v>164</v>
      </c>
      <c r="K15" s="16"/>
      <c r="M15" s="43"/>
    </row>
    <row r="16" spans="1:13" ht="15" customHeight="1">
      <c r="A16" s="44"/>
      <c r="B16" s="44"/>
      <c r="C16" s="44"/>
      <c r="D16" s="44"/>
      <c r="E16" s="45"/>
      <c r="F16" s="45"/>
      <c r="G16" s="45"/>
      <c r="H16" s="45"/>
      <c r="I16" s="45"/>
      <c r="J16" s="46"/>
      <c r="K16" s="16"/>
      <c r="M16" s="43"/>
    </row>
    <row r="17" spans="1:11" ht="15" customHeight="1">
      <c r="A17" s="47">
        <v>1</v>
      </c>
      <c r="B17" s="47"/>
      <c r="C17" s="47"/>
      <c r="D17" s="47"/>
      <c r="E17" s="48">
        <v>2</v>
      </c>
      <c r="F17" s="48">
        <v>3</v>
      </c>
      <c r="G17" s="48">
        <v>4</v>
      </c>
      <c r="H17" s="48">
        <v>5</v>
      </c>
      <c r="I17" s="48">
        <v>6</v>
      </c>
      <c r="J17" s="49">
        <v>7</v>
      </c>
      <c r="K17" s="50"/>
    </row>
    <row r="18" spans="1:14" ht="13.5">
      <c r="A18" s="51">
        <f aca="true" t="shared" si="0" ref="A18:A36">XDO_?XDOFIELD7?</f>
        <v>0</v>
      </c>
      <c r="B18" s="51"/>
      <c r="C18" s="51"/>
      <c r="D18" s="51"/>
      <c r="E18" s="52" t="s">
        <v>165</v>
      </c>
      <c r="F18" s="53">
        <v>100</v>
      </c>
      <c r="G18" s="54">
        <v>1544300</v>
      </c>
      <c r="H18" s="54">
        <v>87861420.57</v>
      </c>
      <c r="I18" s="54">
        <v>7604596.96</v>
      </c>
      <c r="J18" s="55">
        <v>97010317.53</v>
      </c>
      <c r="K18" s="56"/>
      <c r="L18" s="57" t="s">
        <v>166</v>
      </c>
      <c r="M18" s="58">
        <v>1</v>
      </c>
      <c r="N18" s="59"/>
    </row>
    <row r="19" spans="1:13" ht="13.5">
      <c r="A19" s="51">
        <f t="shared" si="0"/>
        <v>0</v>
      </c>
      <c r="B19" s="51"/>
      <c r="C19" s="51"/>
      <c r="D19" s="51"/>
      <c r="E19" s="52" t="s">
        <v>167</v>
      </c>
      <c r="F19" s="53">
        <v>120</v>
      </c>
      <c r="G19" s="54"/>
      <c r="H19" s="54"/>
      <c r="I19" s="54"/>
      <c r="J19" s="55"/>
      <c r="K19" s="56"/>
      <c r="L19" s="57" t="s">
        <v>168</v>
      </c>
      <c r="M19" s="58">
        <v>2</v>
      </c>
    </row>
    <row r="20" spans="1:13" ht="13.5">
      <c r="A20" s="51">
        <f t="shared" si="0"/>
        <v>0</v>
      </c>
      <c r="B20" s="51"/>
      <c r="C20" s="51"/>
      <c r="D20" s="51"/>
      <c r="E20" s="52" t="s">
        <v>169</v>
      </c>
      <c r="F20" s="53">
        <v>130</v>
      </c>
      <c r="G20" s="54"/>
      <c r="H20" s="54">
        <v>85632400</v>
      </c>
      <c r="I20" s="54">
        <v>6792614.07</v>
      </c>
      <c r="J20" s="55">
        <v>92425014.07</v>
      </c>
      <c r="K20" s="56"/>
      <c r="L20" s="57" t="s">
        <v>170</v>
      </c>
      <c r="M20" s="58">
        <v>2</v>
      </c>
    </row>
    <row r="21" spans="1:13" ht="13.5">
      <c r="A21" s="51">
        <f t="shared" si="0"/>
        <v>0</v>
      </c>
      <c r="B21" s="51"/>
      <c r="C21" s="51"/>
      <c r="D21" s="51"/>
      <c r="E21" s="52" t="s">
        <v>171</v>
      </c>
      <c r="F21" s="53">
        <v>140</v>
      </c>
      <c r="G21" s="54"/>
      <c r="H21" s="54"/>
      <c r="I21" s="54">
        <v>811982.89</v>
      </c>
      <c r="J21" s="55">
        <v>811982.89</v>
      </c>
      <c r="K21" s="56"/>
      <c r="L21" s="57" t="s">
        <v>172</v>
      </c>
      <c r="M21" s="58">
        <v>2</v>
      </c>
    </row>
    <row r="22" spans="1:13" ht="13.5">
      <c r="A22" s="51">
        <f t="shared" si="0"/>
        <v>0</v>
      </c>
      <c r="B22" s="51"/>
      <c r="C22" s="51"/>
      <c r="D22" s="51"/>
      <c r="E22" s="52" t="s">
        <v>173</v>
      </c>
      <c r="F22" s="53">
        <v>150</v>
      </c>
      <c r="G22" s="54"/>
      <c r="H22" s="54"/>
      <c r="I22" s="54"/>
      <c r="J22" s="55"/>
      <c r="K22" s="56"/>
      <c r="L22" s="57" t="s">
        <v>174</v>
      </c>
      <c r="M22" s="58">
        <v>2</v>
      </c>
    </row>
    <row r="23" spans="1:13" ht="13.5">
      <c r="A23" s="51">
        <f t="shared" si="0"/>
        <v>0</v>
      </c>
      <c r="B23" s="51"/>
      <c r="C23" s="51"/>
      <c r="D23" s="51"/>
      <c r="E23" s="52" t="s">
        <v>175</v>
      </c>
      <c r="F23" s="53">
        <v>152</v>
      </c>
      <c r="G23" s="54"/>
      <c r="H23" s="54"/>
      <c r="I23" s="54"/>
      <c r="J23" s="55"/>
      <c r="K23" s="56"/>
      <c r="L23" s="57" t="s">
        <v>176</v>
      </c>
      <c r="M23" s="58"/>
    </row>
    <row r="24" spans="1:13" ht="13.5">
      <c r="A24" s="51">
        <f t="shared" si="0"/>
        <v>0</v>
      </c>
      <c r="B24" s="51"/>
      <c r="C24" s="51"/>
      <c r="D24" s="51"/>
      <c r="E24" s="52" t="s">
        <v>177</v>
      </c>
      <c r="F24" s="53">
        <v>153</v>
      </c>
      <c r="G24" s="54"/>
      <c r="H24" s="54"/>
      <c r="I24" s="54"/>
      <c r="J24" s="55"/>
      <c r="K24" s="56"/>
      <c r="L24" s="57" t="s">
        <v>178</v>
      </c>
      <c r="M24" s="58"/>
    </row>
    <row r="25" spans="1:13" ht="13.5">
      <c r="A25" s="51">
        <f t="shared" si="0"/>
        <v>0</v>
      </c>
      <c r="B25" s="51"/>
      <c r="C25" s="51"/>
      <c r="D25" s="51"/>
      <c r="E25" s="52" t="s">
        <v>179</v>
      </c>
      <c r="F25" s="53">
        <v>170</v>
      </c>
      <c r="G25" s="54"/>
      <c r="H25" s="54">
        <v>-2033903270.59</v>
      </c>
      <c r="I25" s="54"/>
      <c r="J25" s="55">
        <v>-2033903270.59</v>
      </c>
      <c r="K25" s="56"/>
      <c r="L25" s="57" t="s">
        <v>180</v>
      </c>
      <c r="M25" s="58">
        <v>2</v>
      </c>
    </row>
    <row r="26" spans="1:13" ht="13.5">
      <c r="A26" s="51">
        <f t="shared" si="0"/>
        <v>0</v>
      </c>
      <c r="B26" s="51"/>
      <c r="C26" s="51"/>
      <c r="D26" s="51"/>
      <c r="E26" s="52" t="s">
        <v>181</v>
      </c>
      <c r="F26" s="53">
        <v>171</v>
      </c>
      <c r="G26" s="54"/>
      <c r="H26" s="54"/>
      <c r="I26" s="54"/>
      <c r="J26" s="55"/>
      <c r="K26" s="56"/>
      <c r="L26" s="57" t="s">
        <v>182</v>
      </c>
      <c r="M26" s="58"/>
    </row>
    <row r="27" spans="1:13" ht="13.5">
      <c r="A27" s="51">
        <f t="shared" si="0"/>
        <v>0</v>
      </c>
      <c r="B27" s="51"/>
      <c r="C27" s="51"/>
      <c r="D27" s="51"/>
      <c r="E27" s="52" t="s">
        <v>183</v>
      </c>
      <c r="F27" s="53">
        <v>172</v>
      </c>
      <c r="G27" s="54"/>
      <c r="H27" s="54">
        <v>-2033903270.59</v>
      </c>
      <c r="I27" s="54"/>
      <c r="J27" s="55">
        <v>-2033903270.59</v>
      </c>
      <c r="K27" s="56"/>
      <c r="L27" s="57" t="s">
        <v>184</v>
      </c>
      <c r="M27" s="58"/>
    </row>
    <row r="28" spans="1:13" ht="13.5">
      <c r="A28" s="51">
        <f t="shared" si="0"/>
        <v>0</v>
      </c>
      <c r="B28" s="51"/>
      <c r="C28" s="51"/>
      <c r="D28" s="51"/>
      <c r="E28" s="52" t="s">
        <v>185</v>
      </c>
      <c r="F28" s="53">
        <v>172</v>
      </c>
      <c r="G28" s="54"/>
      <c r="H28" s="54"/>
      <c r="I28" s="54"/>
      <c r="J28" s="55"/>
      <c r="K28" s="56"/>
      <c r="L28" s="57" t="s">
        <v>186</v>
      </c>
      <c r="M28" s="58"/>
    </row>
    <row r="29" spans="1:13" ht="13.5">
      <c r="A29" s="51">
        <f t="shared" si="0"/>
        <v>0</v>
      </c>
      <c r="B29" s="51"/>
      <c r="C29" s="51"/>
      <c r="D29" s="51"/>
      <c r="E29" s="52" t="s">
        <v>187</v>
      </c>
      <c r="F29" s="53">
        <v>172</v>
      </c>
      <c r="G29" s="54"/>
      <c r="H29" s="54">
        <v>-2033903270.59</v>
      </c>
      <c r="I29" s="54"/>
      <c r="J29" s="55">
        <v>-2033903270.59</v>
      </c>
      <c r="K29" s="56"/>
      <c r="L29" s="57" t="s">
        <v>188</v>
      </c>
      <c r="M29" s="58"/>
    </row>
    <row r="30" spans="1:13" ht="13.5">
      <c r="A30" s="51">
        <f t="shared" si="0"/>
        <v>0</v>
      </c>
      <c r="B30" s="51"/>
      <c r="C30" s="51"/>
      <c r="D30" s="51"/>
      <c r="E30" s="52" t="s">
        <v>189</v>
      </c>
      <c r="F30" s="53">
        <v>173</v>
      </c>
      <c r="G30" s="54"/>
      <c r="H30" s="54"/>
      <c r="I30" s="54"/>
      <c r="J30" s="55"/>
      <c r="K30" s="56"/>
      <c r="L30" s="57" t="s">
        <v>190</v>
      </c>
      <c r="M30" s="58"/>
    </row>
    <row r="31" spans="1:13" ht="13.5">
      <c r="A31" s="51">
        <f t="shared" si="0"/>
        <v>0</v>
      </c>
      <c r="B31" s="51"/>
      <c r="C31" s="51"/>
      <c r="D31" s="51"/>
      <c r="E31" s="52" t="s">
        <v>191</v>
      </c>
      <c r="F31" s="53">
        <v>180</v>
      </c>
      <c r="G31" s="54">
        <v>1544300</v>
      </c>
      <c r="H31" s="54">
        <v>2036132291.16</v>
      </c>
      <c r="I31" s="54"/>
      <c r="J31" s="55">
        <v>2037676591.16</v>
      </c>
      <c r="K31" s="56"/>
      <c r="L31" s="57" t="s">
        <v>192</v>
      </c>
      <c r="M31" s="58">
        <v>2</v>
      </c>
    </row>
    <row r="32" spans="1:13" ht="13.5">
      <c r="A32" s="51">
        <f t="shared" si="0"/>
        <v>0</v>
      </c>
      <c r="B32" s="51"/>
      <c r="C32" s="51"/>
      <c r="D32" s="51"/>
      <c r="E32" s="52" t="s">
        <v>193</v>
      </c>
      <c r="F32" s="53">
        <v>180</v>
      </c>
      <c r="G32" s="54">
        <v>1544300</v>
      </c>
      <c r="H32" s="54"/>
      <c r="I32" s="54"/>
      <c r="J32" s="55">
        <v>1544300</v>
      </c>
      <c r="K32" s="56"/>
      <c r="L32" s="57" t="s">
        <v>194</v>
      </c>
      <c r="M32" s="58"/>
    </row>
    <row r="33" spans="1:13" ht="13.5">
      <c r="A33" s="51">
        <f t="shared" si="0"/>
        <v>0</v>
      </c>
      <c r="B33" s="51"/>
      <c r="C33" s="51"/>
      <c r="D33" s="51"/>
      <c r="E33" s="52" t="s">
        <v>195</v>
      </c>
      <c r="F33" s="53">
        <v>180</v>
      </c>
      <c r="G33" s="54"/>
      <c r="H33" s="54"/>
      <c r="I33" s="54"/>
      <c r="J33" s="55"/>
      <c r="K33" s="56"/>
      <c r="L33" s="57" t="s">
        <v>196</v>
      </c>
      <c r="M33" s="58"/>
    </row>
    <row r="34" spans="1:13" ht="13.5">
      <c r="A34" s="51">
        <f t="shared" si="0"/>
        <v>0</v>
      </c>
      <c r="B34" s="51"/>
      <c r="C34" s="51"/>
      <c r="D34" s="51"/>
      <c r="E34" s="52" t="s">
        <v>197</v>
      </c>
      <c r="F34" s="53">
        <v>180</v>
      </c>
      <c r="G34" s="54"/>
      <c r="H34" s="54"/>
      <c r="I34" s="54"/>
      <c r="J34" s="55"/>
      <c r="K34" s="56"/>
      <c r="L34" s="57" t="s">
        <v>198</v>
      </c>
      <c r="M34" s="58"/>
    </row>
    <row r="35" spans="1:13" ht="13.5">
      <c r="A35" s="51">
        <f t="shared" si="0"/>
        <v>0</v>
      </c>
      <c r="B35" s="51"/>
      <c r="C35" s="51"/>
      <c r="D35" s="51"/>
      <c r="E35" s="52" t="s">
        <v>199</v>
      </c>
      <c r="F35" s="53">
        <v>180</v>
      </c>
      <c r="G35" s="54"/>
      <c r="H35" s="54">
        <v>2036132291.16</v>
      </c>
      <c r="I35" s="54"/>
      <c r="J35" s="55">
        <v>2036132291.16</v>
      </c>
      <c r="K35" s="56"/>
      <c r="L35" s="57" t="s">
        <v>200</v>
      </c>
      <c r="M35" s="58"/>
    </row>
    <row r="36" spans="1:13" ht="13.5">
      <c r="A36" s="51">
        <f t="shared" si="0"/>
        <v>0</v>
      </c>
      <c r="B36" s="51"/>
      <c r="C36" s="51"/>
      <c r="D36" s="51"/>
      <c r="E36" s="52" t="s">
        <v>201</v>
      </c>
      <c r="F36" s="53">
        <v>100</v>
      </c>
      <c r="G36" s="54"/>
      <c r="H36" s="54"/>
      <c r="I36" s="54"/>
      <c r="J36" s="55"/>
      <c r="K36" s="56"/>
      <c r="L36" s="57" t="s">
        <v>202</v>
      </c>
      <c r="M36" s="58">
        <v>2</v>
      </c>
    </row>
    <row r="37" spans="1:11" ht="15" customHeight="1">
      <c r="A37" s="60"/>
      <c r="B37" s="60"/>
      <c r="C37" s="60"/>
      <c r="D37" s="60"/>
      <c r="E37" s="61"/>
      <c r="F37" s="61"/>
      <c r="G37" s="61"/>
      <c r="H37" s="61"/>
      <c r="I37" s="61"/>
      <c r="J37" s="61"/>
      <c r="K37" s="43"/>
    </row>
    <row r="38" spans="1:10" ht="15" customHeight="1">
      <c r="A38" s="62"/>
      <c r="B38" s="62"/>
      <c r="C38" s="62"/>
      <c r="D38" s="62"/>
      <c r="E38" s="62"/>
      <c r="F38" s="62"/>
      <c r="G38" s="63"/>
      <c r="H38" s="63"/>
      <c r="I38" s="63"/>
      <c r="J38" s="64" t="s">
        <v>203</v>
      </c>
    </row>
    <row r="39" spans="1:11" ht="24" customHeight="1">
      <c r="A39" s="44" t="s">
        <v>158</v>
      </c>
      <c r="B39" s="44"/>
      <c r="C39" s="44"/>
      <c r="D39" s="44"/>
      <c r="E39" s="45" t="s">
        <v>159</v>
      </c>
      <c r="F39" s="45" t="s">
        <v>160</v>
      </c>
      <c r="G39" s="45" t="s">
        <v>161</v>
      </c>
      <c r="H39" s="45" t="s">
        <v>162</v>
      </c>
      <c r="I39" s="45" t="s">
        <v>163</v>
      </c>
      <c r="J39" s="46" t="s">
        <v>164</v>
      </c>
      <c r="K39" s="16"/>
    </row>
    <row r="40" spans="1:11" ht="15" customHeight="1">
      <c r="A40" s="44"/>
      <c r="B40" s="44"/>
      <c r="C40" s="44"/>
      <c r="D40" s="44"/>
      <c r="E40" s="45"/>
      <c r="F40" s="45"/>
      <c r="G40" s="45"/>
      <c r="H40" s="45"/>
      <c r="I40" s="45"/>
      <c r="J40" s="46"/>
      <c r="K40" s="16"/>
    </row>
    <row r="41" spans="1:11" ht="15" customHeight="1">
      <c r="A41" s="47">
        <v>1</v>
      </c>
      <c r="B41" s="47"/>
      <c r="C41" s="47"/>
      <c r="D41" s="47"/>
      <c r="E41" s="48">
        <v>2</v>
      </c>
      <c r="F41" s="48">
        <v>3</v>
      </c>
      <c r="G41" s="48">
        <v>4</v>
      </c>
      <c r="H41" s="48">
        <v>5</v>
      </c>
      <c r="I41" s="48">
        <v>6</v>
      </c>
      <c r="J41" s="49">
        <v>7</v>
      </c>
      <c r="K41" s="50"/>
    </row>
    <row r="42" spans="1:13" ht="13.5">
      <c r="A42" s="51">
        <f aca="true" t="shared" si="1" ref="A42:A66">XDO_?XDOFIELD14?</f>
        <v>0</v>
      </c>
      <c r="B42" s="51"/>
      <c r="C42" s="51"/>
      <c r="D42" s="51"/>
      <c r="E42" s="52" t="s">
        <v>204</v>
      </c>
      <c r="F42" s="53">
        <v>200</v>
      </c>
      <c r="G42" s="54">
        <v>1544300</v>
      </c>
      <c r="H42" s="54">
        <v>62645501.24</v>
      </c>
      <c r="I42" s="54">
        <v>1653109.04</v>
      </c>
      <c r="J42" s="55">
        <v>65842910.28</v>
      </c>
      <c r="K42" s="56"/>
      <c r="L42" s="65" t="s">
        <v>205</v>
      </c>
      <c r="M42" s="58">
        <v>1</v>
      </c>
    </row>
    <row r="43" spans="1:13" ht="13.5">
      <c r="A43" s="51">
        <f t="shared" si="1"/>
        <v>0</v>
      </c>
      <c r="B43" s="51"/>
      <c r="C43" s="51"/>
      <c r="D43" s="51"/>
      <c r="E43" s="52" t="s">
        <v>206</v>
      </c>
      <c r="F43" s="53">
        <v>210</v>
      </c>
      <c r="G43" s="54"/>
      <c r="H43" s="54">
        <v>26017957.32</v>
      </c>
      <c r="I43" s="54">
        <v>640573.76</v>
      </c>
      <c r="J43" s="55">
        <v>26658531.08</v>
      </c>
      <c r="K43" s="56"/>
      <c r="L43" s="65" t="s">
        <v>207</v>
      </c>
      <c r="M43" s="58">
        <v>2</v>
      </c>
    </row>
    <row r="44" spans="1:13" ht="13.5">
      <c r="A44" s="51">
        <f t="shared" si="1"/>
        <v>0</v>
      </c>
      <c r="B44" s="51"/>
      <c r="C44" s="51"/>
      <c r="D44" s="51"/>
      <c r="E44" s="52" t="s">
        <v>208</v>
      </c>
      <c r="F44" s="53">
        <v>211</v>
      </c>
      <c r="G44" s="54"/>
      <c r="H44" s="54">
        <v>20068275.49</v>
      </c>
      <c r="I44" s="54">
        <v>491822.33</v>
      </c>
      <c r="J44" s="55">
        <v>20560097.82</v>
      </c>
      <c r="K44" s="56"/>
      <c r="L44" s="65" t="s">
        <v>209</v>
      </c>
      <c r="M44" s="58"/>
    </row>
    <row r="45" spans="1:13" ht="13.5">
      <c r="A45" s="51">
        <f t="shared" si="1"/>
        <v>0</v>
      </c>
      <c r="B45" s="51"/>
      <c r="C45" s="51"/>
      <c r="D45" s="51"/>
      <c r="E45" s="52" t="s">
        <v>210</v>
      </c>
      <c r="F45" s="53">
        <v>212</v>
      </c>
      <c r="G45" s="54"/>
      <c r="H45" s="54">
        <v>230199.55</v>
      </c>
      <c r="I45" s="54">
        <v>14693</v>
      </c>
      <c r="J45" s="55">
        <v>244892.55</v>
      </c>
      <c r="K45" s="56"/>
      <c r="L45" s="65" t="s">
        <v>211</v>
      </c>
      <c r="M45" s="58"/>
    </row>
    <row r="46" spans="1:13" ht="13.5">
      <c r="A46" s="51">
        <f t="shared" si="1"/>
        <v>0</v>
      </c>
      <c r="B46" s="51"/>
      <c r="C46" s="51"/>
      <c r="D46" s="51"/>
      <c r="E46" s="52" t="s">
        <v>212</v>
      </c>
      <c r="F46" s="53">
        <v>213</v>
      </c>
      <c r="G46" s="54"/>
      <c r="H46" s="54">
        <v>5719482.28</v>
      </c>
      <c r="I46" s="54">
        <v>134058.43</v>
      </c>
      <c r="J46" s="55">
        <v>5853540.71</v>
      </c>
      <c r="K46" s="56"/>
      <c r="L46" s="65" t="s">
        <v>213</v>
      </c>
      <c r="M46" s="58"/>
    </row>
    <row r="47" spans="1:13" ht="13.5">
      <c r="A47" s="51">
        <f t="shared" si="1"/>
        <v>0</v>
      </c>
      <c r="B47" s="51"/>
      <c r="C47" s="51"/>
      <c r="D47" s="51"/>
      <c r="E47" s="52" t="s">
        <v>214</v>
      </c>
      <c r="F47" s="53">
        <v>220</v>
      </c>
      <c r="G47" s="54"/>
      <c r="H47" s="54">
        <v>13808125.56</v>
      </c>
      <c r="I47" s="54">
        <v>694524.24</v>
      </c>
      <c r="J47" s="55">
        <v>14502649.8</v>
      </c>
      <c r="K47" s="56"/>
      <c r="L47" s="65" t="s">
        <v>215</v>
      </c>
      <c r="M47" s="58">
        <v>2</v>
      </c>
    </row>
    <row r="48" spans="1:13" ht="13.5">
      <c r="A48" s="51">
        <f t="shared" si="1"/>
        <v>0</v>
      </c>
      <c r="B48" s="51"/>
      <c r="C48" s="51"/>
      <c r="D48" s="51"/>
      <c r="E48" s="52" t="s">
        <v>216</v>
      </c>
      <c r="F48" s="53">
        <v>221</v>
      </c>
      <c r="G48" s="54"/>
      <c r="H48" s="54">
        <v>229073.78</v>
      </c>
      <c r="I48" s="54">
        <v>2000</v>
      </c>
      <c r="J48" s="55">
        <v>231073.78</v>
      </c>
      <c r="K48" s="56"/>
      <c r="L48" s="65" t="s">
        <v>217</v>
      </c>
      <c r="M48" s="58"/>
    </row>
    <row r="49" spans="1:13" ht="13.5">
      <c r="A49" s="51">
        <f t="shared" si="1"/>
        <v>0</v>
      </c>
      <c r="B49" s="51"/>
      <c r="C49" s="51"/>
      <c r="D49" s="51"/>
      <c r="E49" s="52" t="s">
        <v>218</v>
      </c>
      <c r="F49" s="53">
        <v>222</v>
      </c>
      <c r="G49" s="54"/>
      <c r="H49" s="54">
        <v>107000</v>
      </c>
      <c r="I49" s="54">
        <v>37400</v>
      </c>
      <c r="J49" s="55">
        <v>144400</v>
      </c>
      <c r="K49" s="56"/>
      <c r="L49" s="65" t="s">
        <v>219</v>
      </c>
      <c r="M49" s="58"/>
    </row>
    <row r="50" spans="1:13" ht="13.5">
      <c r="A50" s="51">
        <f t="shared" si="1"/>
        <v>0</v>
      </c>
      <c r="B50" s="51"/>
      <c r="C50" s="51"/>
      <c r="D50" s="51"/>
      <c r="E50" s="52" t="s">
        <v>220</v>
      </c>
      <c r="F50" s="53">
        <v>223</v>
      </c>
      <c r="G50" s="54"/>
      <c r="H50" s="54">
        <v>1629304.57</v>
      </c>
      <c r="I50" s="54">
        <v>218090.96</v>
      </c>
      <c r="J50" s="55">
        <v>1847395.53</v>
      </c>
      <c r="K50" s="56"/>
      <c r="L50" s="65" t="s">
        <v>221</v>
      </c>
      <c r="M50" s="58"/>
    </row>
    <row r="51" spans="1:13" ht="13.5">
      <c r="A51" s="51">
        <f t="shared" si="1"/>
        <v>0</v>
      </c>
      <c r="B51" s="51"/>
      <c r="C51" s="51"/>
      <c r="D51" s="51"/>
      <c r="E51" s="52" t="s">
        <v>222</v>
      </c>
      <c r="F51" s="53">
        <v>224</v>
      </c>
      <c r="G51" s="54"/>
      <c r="H51" s="54">
        <v>8012414.95</v>
      </c>
      <c r="I51" s="54"/>
      <c r="J51" s="55">
        <v>8012414.95</v>
      </c>
      <c r="K51" s="56"/>
      <c r="L51" s="65" t="s">
        <v>223</v>
      </c>
      <c r="M51" s="58"/>
    </row>
    <row r="52" spans="1:13" ht="13.5">
      <c r="A52" s="51">
        <f t="shared" si="1"/>
        <v>0</v>
      </c>
      <c r="B52" s="51"/>
      <c r="C52" s="51"/>
      <c r="D52" s="51"/>
      <c r="E52" s="52" t="s">
        <v>224</v>
      </c>
      <c r="F52" s="53">
        <v>225</v>
      </c>
      <c r="G52" s="54"/>
      <c r="H52" s="54">
        <v>789392.69</v>
      </c>
      <c r="I52" s="54">
        <v>24606.97</v>
      </c>
      <c r="J52" s="55">
        <v>813999.66</v>
      </c>
      <c r="K52" s="56"/>
      <c r="L52" s="65" t="s">
        <v>225</v>
      </c>
      <c r="M52" s="58"/>
    </row>
    <row r="53" spans="1:13" ht="13.5">
      <c r="A53" s="51">
        <f t="shared" si="1"/>
        <v>0</v>
      </c>
      <c r="B53" s="51"/>
      <c r="C53" s="51"/>
      <c r="D53" s="51"/>
      <c r="E53" s="52" t="s">
        <v>226</v>
      </c>
      <c r="F53" s="53">
        <v>226</v>
      </c>
      <c r="G53" s="54"/>
      <c r="H53" s="54">
        <v>3040939.57</v>
      </c>
      <c r="I53" s="54">
        <v>412426.31</v>
      </c>
      <c r="J53" s="55">
        <v>3453365.88</v>
      </c>
      <c r="K53" s="56"/>
      <c r="L53" s="65" t="s">
        <v>227</v>
      </c>
      <c r="M53" s="58"/>
    </row>
    <row r="54" spans="1:13" ht="13.5">
      <c r="A54" s="51">
        <f t="shared" si="1"/>
        <v>0</v>
      </c>
      <c r="B54" s="51"/>
      <c r="C54" s="51"/>
      <c r="D54" s="51"/>
      <c r="E54" s="52" t="s">
        <v>228</v>
      </c>
      <c r="F54" s="53">
        <v>230</v>
      </c>
      <c r="G54" s="54"/>
      <c r="H54" s="54"/>
      <c r="I54" s="54"/>
      <c r="J54" s="55"/>
      <c r="K54" s="56"/>
      <c r="L54" s="65" t="s">
        <v>229</v>
      </c>
      <c r="M54" s="58">
        <v>2</v>
      </c>
    </row>
    <row r="55" spans="1:13" ht="13.5">
      <c r="A55" s="51">
        <f t="shared" si="1"/>
        <v>0</v>
      </c>
      <c r="B55" s="51"/>
      <c r="C55" s="51"/>
      <c r="D55" s="51"/>
      <c r="E55" s="52" t="s">
        <v>230</v>
      </c>
      <c r="F55" s="53">
        <v>231</v>
      </c>
      <c r="G55" s="54"/>
      <c r="H55" s="54"/>
      <c r="I55" s="54"/>
      <c r="J55" s="55"/>
      <c r="K55" s="56"/>
      <c r="L55" s="65" t="s">
        <v>231</v>
      </c>
      <c r="M55" s="58"/>
    </row>
    <row r="56" spans="1:13" ht="13.5">
      <c r="A56" s="51">
        <f t="shared" si="1"/>
        <v>0</v>
      </c>
      <c r="B56" s="51"/>
      <c r="C56" s="51"/>
      <c r="D56" s="51"/>
      <c r="E56" s="52" t="s">
        <v>232</v>
      </c>
      <c r="F56" s="53">
        <v>232</v>
      </c>
      <c r="G56" s="54"/>
      <c r="H56" s="54"/>
      <c r="I56" s="54"/>
      <c r="J56" s="55"/>
      <c r="K56" s="56"/>
      <c r="L56" s="65" t="s">
        <v>233</v>
      </c>
      <c r="M56" s="58"/>
    </row>
    <row r="57" spans="1:13" ht="13.5">
      <c r="A57" s="51">
        <f t="shared" si="1"/>
        <v>0</v>
      </c>
      <c r="B57" s="51"/>
      <c r="C57" s="51"/>
      <c r="D57" s="51"/>
      <c r="E57" s="52" t="s">
        <v>234</v>
      </c>
      <c r="F57" s="53">
        <v>240</v>
      </c>
      <c r="G57" s="54"/>
      <c r="H57" s="54"/>
      <c r="I57" s="54"/>
      <c r="J57" s="55"/>
      <c r="K57" s="56"/>
      <c r="L57" s="65" t="s">
        <v>235</v>
      </c>
      <c r="M57" s="58">
        <v>2</v>
      </c>
    </row>
    <row r="58" spans="1:13" ht="13.5">
      <c r="A58" s="51">
        <f t="shared" si="1"/>
        <v>0</v>
      </c>
      <c r="B58" s="51"/>
      <c r="C58" s="51"/>
      <c r="D58" s="51"/>
      <c r="E58" s="52" t="s">
        <v>236</v>
      </c>
      <c r="F58" s="53">
        <v>241</v>
      </c>
      <c r="G58" s="54"/>
      <c r="H58" s="54"/>
      <c r="I58" s="54"/>
      <c r="J58" s="55"/>
      <c r="K58" s="56"/>
      <c r="L58" s="65" t="s">
        <v>237</v>
      </c>
      <c r="M58" s="58"/>
    </row>
    <row r="59" spans="1:13" ht="13.5">
      <c r="A59" s="51">
        <f t="shared" si="1"/>
        <v>0</v>
      </c>
      <c r="B59" s="51"/>
      <c r="C59" s="51"/>
      <c r="D59" s="51"/>
      <c r="E59" s="52" t="s">
        <v>238</v>
      </c>
      <c r="F59" s="53">
        <v>242</v>
      </c>
      <c r="G59" s="54"/>
      <c r="H59" s="54"/>
      <c r="I59" s="54"/>
      <c r="J59" s="55"/>
      <c r="K59" s="56"/>
      <c r="L59" s="65" t="s">
        <v>239</v>
      </c>
      <c r="M59" s="58"/>
    </row>
    <row r="60" spans="1:13" ht="13.5">
      <c r="A60" s="51">
        <f t="shared" si="1"/>
        <v>0</v>
      </c>
      <c r="B60" s="51"/>
      <c r="C60" s="51"/>
      <c r="D60" s="51"/>
      <c r="E60" s="52" t="s">
        <v>240</v>
      </c>
      <c r="F60" s="53">
        <v>250</v>
      </c>
      <c r="G60" s="54"/>
      <c r="H60" s="54"/>
      <c r="I60" s="54"/>
      <c r="J60" s="55"/>
      <c r="K60" s="56"/>
      <c r="L60" s="65" t="s">
        <v>241</v>
      </c>
      <c r="M60" s="58">
        <v>2</v>
      </c>
    </row>
    <row r="61" spans="1:13" ht="13.5">
      <c r="A61" s="51">
        <f t="shared" si="1"/>
        <v>0</v>
      </c>
      <c r="B61" s="51"/>
      <c r="C61" s="51"/>
      <c r="D61" s="51"/>
      <c r="E61" s="52" t="s">
        <v>242</v>
      </c>
      <c r="F61" s="53">
        <v>252</v>
      </c>
      <c r="G61" s="54"/>
      <c r="H61" s="54"/>
      <c r="I61" s="54"/>
      <c r="J61" s="55"/>
      <c r="K61" s="56"/>
      <c r="L61" s="65" t="s">
        <v>243</v>
      </c>
      <c r="M61" s="58"/>
    </row>
    <row r="62" spans="1:13" ht="13.5">
      <c r="A62" s="51">
        <f t="shared" si="1"/>
        <v>0</v>
      </c>
      <c r="B62" s="51"/>
      <c r="C62" s="51"/>
      <c r="D62" s="51"/>
      <c r="E62" s="52" t="s">
        <v>244</v>
      </c>
      <c r="F62" s="53">
        <v>253</v>
      </c>
      <c r="G62" s="54"/>
      <c r="H62" s="54"/>
      <c r="I62" s="54"/>
      <c r="J62" s="55"/>
      <c r="K62" s="56"/>
      <c r="L62" s="65" t="s">
        <v>245</v>
      </c>
      <c r="M62" s="58"/>
    </row>
    <row r="63" spans="1:13" ht="13.5">
      <c r="A63" s="51">
        <f t="shared" si="1"/>
        <v>0</v>
      </c>
      <c r="B63" s="51"/>
      <c r="C63" s="51"/>
      <c r="D63" s="51"/>
      <c r="E63" s="52" t="s">
        <v>246</v>
      </c>
      <c r="F63" s="53">
        <v>260</v>
      </c>
      <c r="G63" s="54"/>
      <c r="H63" s="54"/>
      <c r="I63" s="54">
        <v>6648.9</v>
      </c>
      <c r="J63" s="55">
        <v>6648.9</v>
      </c>
      <c r="K63" s="56"/>
      <c r="L63" s="65" t="s">
        <v>247</v>
      </c>
      <c r="M63" s="58">
        <v>2</v>
      </c>
    </row>
    <row r="64" spans="1:13" ht="13.5">
      <c r="A64" s="51">
        <f t="shared" si="1"/>
        <v>0</v>
      </c>
      <c r="B64" s="51"/>
      <c r="C64" s="51"/>
      <c r="D64" s="51"/>
      <c r="E64" s="52" t="s">
        <v>248</v>
      </c>
      <c r="F64" s="53">
        <v>262</v>
      </c>
      <c r="G64" s="54"/>
      <c r="H64" s="54"/>
      <c r="I64" s="54">
        <v>6648.9</v>
      </c>
      <c r="J64" s="55">
        <v>6648.9</v>
      </c>
      <c r="K64" s="56"/>
      <c r="L64" s="65" t="s">
        <v>249</v>
      </c>
      <c r="M64" s="58"/>
    </row>
    <row r="65" spans="1:13" ht="13.5">
      <c r="A65" s="51">
        <f t="shared" si="1"/>
        <v>0</v>
      </c>
      <c r="B65" s="51"/>
      <c r="C65" s="51"/>
      <c r="D65" s="51"/>
      <c r="E65" s="52" t="s">
        <v>250</v>
      </c>
      <c r="F65" s="53">
        <v>263</v>
      </c>
      <c r="G65" s="54"/>
      <c r="H65" s="54"/>
      <c r="I65" s="54"/>
      <c r="J65" s="55"/>
      <c r="K65" s="56"/>
      <c r="L65" s="65" t="s">
        <v>251</v>
      </c>
      <c r="M65" s="58"/>
    </row>
    <row r="66" spans="1:13" ht="13.5">
      <c r="A66" s="51">
        <f t="shared" si="1"/>
        <v>0</v>
      </c>
      <c r="B66" s="51"/>
      <c r="C66" s="51"/>
      <c r="D66" s="51"/>
      <c r="E66" s="52" t="s">
        <v>252</v>
      </c>
      <c r="F66" s="53">
        <v>290</v>
      </c>
      <c r="G66" s="54">
        <v>1544300</v>
      </c>
      <c r="H66" s="54">
        <v>927187</v>
      </c>
      <c r="I66" s="54">
        <v>29779.38</v>
      </c>
      <c r="J66" s="55">
        <v>2501266.38</v>
      </c>
      <c r="K66" s="56"/>
      <c r="L66" s="65" t="s">
        <v>253</v>
      </c>
      <c r="M66" s="58">
        <v>2</v>
      </c>
    </row>
    <row r="67" spans="1:11" ht="15" customHeight="1">
      <c r="A67" s="60"/>
      <c r="B67" s="60"/>
      <c r="C67" s="60"/>
      <c r="D67" s="60"/>
      <c r="E67" s="61"/>
      <c r="F67" s="61"/>
      <c r="G67" s="61"/>
      <c r="H67" s="61"/>
      <c r="I67" s="61"/>
      <c r="J67" s="61"/>
      <c r="K67" s="43"/>
    </row>
    <row r="68" spans="1:10" ht="15" customHeight="1">
      <c r="A68" s="63"/>
      <c r="B68" s="63"/>
      <c r="C68" s="63"/>
      <c r="D68" s="63"/>
      <c r="E68" s="63"/>
      <c r="F68" s="63"/>
      <c r="G68" s="63"/>
      <c r="H68" s="63"/>
      <c r="I68" s="63"/>
      <c r="J68" s="64" t="s">
        <v>254</v>
      </c>
    </row>
    <row r="69" spans="1:11" ht="24" customHeight="1">
      <c r="A69" s="44" t="s">
        <v>158</v>
      </c>
      <c r="B69" s="44"/>
      <c r="C69" s="44"/>
      <c r="D69" s="44"/>
      <c r="E69" s="45" t="s">
        <v>159</v>
      </c>
      <c r="F69" s="45" t="s">
        <v>160</v>
      </c>
      <c r="G69" s="45" t="s">
        <v>161</v>
      </c>
      <c r="H69" s="45" t="s">
        <v>162</v>
      </c>
      <c r="I69" s="45" t="s">
        <v>163</v>
      </c>
      <c r="J69" s="46" t="s">
        <v>164</v>
      </c>
      <c r="K69" s="16"/>
    </row>
    <row r="70" spans="1:11" ht="15" customHeight="1">
      <c r="A70" s="44"/>
      <c r="B70" s="44"/>
      <c r="C70" s="44"/>
      <c r="D70" s="44"/>
      <c r="E70" s="45"/>
      <c r="F70" s="45"/>
      <c r="G70" s="45"/>
      <c r="H70" s="45"/>
      <c r="I70" s="45"/>
      <c r="J70" s="46"/>
      <c r="K70" s="16"/>
    </row>
    <row r="71" spans="1:11" ht="15" customHeight="1">
      <c r="A71" s="47">
        <v>1</v>
      </c>
      <c r="B71" s="47"/>
      <c r="C71" s="47"/>
      <c r="D71" s="47"/>
      <c r="E71" s="48">
        <v>2</v>
      </c>
      <c r="F71" s="48">
        <v>3</v>
      </c>
      <c r="G71" s="48">
        <v>4</v>
      </c>
      <c r="H71" s="48">
        <v>5</v>
      </c>
      <c r="I71" s="48">
        <v>6</v>
      </c>
      <c r="J71" s="49">
        <v>7</v>
      </c>
      <c r="K71" s="50"/>
    </row>
    <row r="72" spans="1:13" ht="13.5">
      <c r="A72" s="51">
        <f aca="true" t="shared" si="2" ref="A72:A96">XDO_?XDOFIELD21?</f>
        <v>0</v>
      </c>
      <c r="B72" s="51"/>
      <c r="C72" s="51"/>
      <c r="D72" s="51"/>
      <c r="E72" s="52" t="s">
        <v>255</v>
      </c>
      <c r="F72" s="53"/>
      <c r="G72" s="54">
        <v>21892231.36</v>
      </c>
      <c r="H72" s="54">
        <v>281582.76</v>
      </c>
      <c r="I72" s="54">
        <v>22173814.12</v>
      </c>
      <c r="J72" s="55">
        <v>22173814.12</v>
      </c>
      <c r="K72" s="56"/>
      <c r="L72" s="65" t="s">
        <v>256</v>
      </c>
      <c r="M72" s="58">
        <v>2</v>
      </c>
    </row>
    <row r="73" spans="1:13" ht="13.5">
      <c r="A73" s="51">
        <f t="shared" si="2"/>
        <v>0</v>
      </c>
      <c r="B73" s="51"/>
      <c r="C73" s="51"/>
      <c r="D73" s="51"/>
      <c r="E73" s="52" t="s">
        <v>257</v>
      </c>
      <c r="F73" s="53"/>
      <c r="G73" s="54">
        <v>17332035.31</v>
      </c>
      <c r="H73" s="54">
        <v>185582.76</v>
      </c>
      <c r="I73" s="54">
        <v>17517618.07</v>
      </c>
      <c r="J73" s="55">
        <v>17517618.07</v>
      </c>
      <c r="K73" s="56"/>
      <c r="L73" s="65" t="s">
        <v>258</v>
      </c>
      <c r="M73" s="58"/>
    </row>
    <row r="74" spans="1:13" ht="13.5">
      <c r="A74" s="51">
        <f t="shared" si="2"/>
        <v>0</v>
      </c>
      <c r="B74" s="51"/>
      <c r="C74" s="51"/>
      <c r="D74" s="51"/>
      <c r="E74" s="52" t="s">
        <v>259</v>
      </c>
      <c r="F74" s="53"/>
      <c r="G74" s="54">
        <v>4560196.05</v>
      </c>
      <c r="H74" s="54">
        <v>96000</v>
      </c>
      <c r="I74" s="54">
        <v>4656196.05</v>
      </c>
      <c r="J74" s="55">
        <v>4656196.05</v>
      </c>
      <c r="K74" s="56"/>
      <c r="L74" s="65" t="s">
        <v>260</v>
      </c>
      <c r="M74" s="58"/>
    </row>
    <row r="75" spans="1:13" ht="13.5">
      <c r="A75" s="51">
        <f t="shared" si="2"/>
        <v>0</v>
      </c>
      <c r="B75" s="51"/>
      <c r="C75" s="51"/>
      <c r="D75" s="51"/>
      <c r="E75" s="52" t="s">
        <v>261</v>
      </c>
      <c r="F75" s="53"/>
      <c r="G75" s="54"/>
      <c r="H75" s="54"/>
      <c r="I75" s="54"/>
      <c r="J75" s="55"/>
      <c r="K75" s="56"/>
      <c r="L75" s="65" t="s">
        <v>262</v>
      </c>
      <c r="M75" s="58"/>
    </row>
    <row r="76" spans="1:13" ht="13.5">
      <c r="A76" s="51">
        <f t="shared" si="2"/>
        <v>0</v>
      </c>
      <c r="B76" s="51"/>
      <c r="C76" s="51"/>
      <c r="D76" s="51"/>
      <c r="E76" s="52" t="s">
        <v>263</v>
      </c>
      <c r="F76" s="53"/>
      <c r="G76" s="54"/>
      <c r="H76" s="54"/>
      <c r="I76" s="54"/>
      <c r="J76" s="55"/>
      <c r="K76" s="56"/>
      <c r="L76" s="65" t="s">
        <v>264</v>
      </c>
      <c r="M76" s="58">
        <v>2</v>
      </c>
    </row>
    <row r="77" spans="1:13" ht="13.5">
      <c r="A77" s="51">
        <f t="shared" si="2"/>
        <v>0</v>
      </c>
      <c r="B77" s="51"/>
      <c r="C77" s="51"/>
      <c r="D77" s="51"/>
      <c r="E77" s="52" t="s">
        <v>265</v>
      </c>
      <c r="F77" s="53"/>
      <c r="G77" s="54">
        <v>25215919.33</v>
      </c>
      <c r="H77" s="54">
        <v>5032591.92</v>
      </c>
      <c r="I77" s="54">
        <v>30248511.25</v>
      </c>
      <c r="J77" s="55">
        <v>30248511.25</v>
      </c>
      <c r="K77" s="56"/>
      <c r="L77" s="65" t="s">
        <v>266</v>
      </c>
      <c r="M77" s="58">
        <v>1</v>
      </c>
    </row>
    <row r="78" spans="1:13" ht="13.5">
      <c r="A78" s="51">
        <f t="shared" si="2"/>
        <v>0</v>
      </c>
      <c r="B78" s="51"/>
      <c r="C78" s="51"/>
      <c r="D78" s="51"/>
      <c r="E78" s="52" t="s">
        <v>267</v>
      </c>
      <c r="F78" s="53"/>
      <c r="G78" s="54">
        <v>25215919.33</v>
      </c>
      <c r="H78" s="54">
        <v>5951487.92</v>
      </c>
      <c r="I78" s="54">
        <v>31167407.25</v>
      </c>
      <c r="J78" s="55">
        <v>31167407.25</v>
      </c>
      <c r="K78" s="56"/>
      <c r="L78" s="65" t="s">
        <v>268</v>
      </c>
      <c r="M78" s="58">
        <v>2</v>
      </c>
    </row>
    <row r="79" spans="1:13" ht="13.5">
      <c r="A79" s="51">
        <f t="shared" si="2"/>
        <v>0</v>
      </c>
      <c r="B79" s="51"/>
      <c r="C79" s="51"/>
      <c r="D79" s="51"/>
      <c r="E79" s="52" t="s">
        <v>269</v>
      </c>
      <c r="F79" s="53"/>
      <c r="G79" s="54"/>
      <c r="H79" s="54">
        <v>918896</v>
      </c>
      <c r="I79" s="54">
        <v>918896</v>
      </c>
      <c r="J79" s="55">
        <v>918896</v>
      </c>
      <c r="K79" s="56"/>
      <c r="L79" s="65" t="s">
        <v>270</v>
      </c>
      <c r="M79" s="58">
        <v>2</v>
      </c>
    </row>
    <row r="80" spans="1:13" ht="13.5">
      <c r="A80" s="51">
        <f t="shared" si="2"/>
        <v>0</v>
      </c>
      <c r="B80" s="51"/>
      <c r="C80" s="51"/>
      <c r="D80" s="51"/>
      <c r="E80" s="52" t="s">
        <v>271</v>
      </c>
      <c r="F80" s="53"/>
      <c r="G80" s="54"/>
      <c r="H80" s="54"/>
      <c r="I80" s="54"/>
      <c r="J80" s="55"/>
      <c r="K80" s="56"/>
      <c r="L80" s="65" t="s">
        <v>272</v>
      </c>
      <c r="M80" s="58">
        <v>2</v>
      </c>
    </row>
    <row r="81" spans="1:13" ht="13.5">
      <c r="A81" s="51">
        <f t="shared" si="2"/>
        <v>0</v>
      </c>
      <c r="B81" s="51"/>
      <c r="C81" s="51"/>
      <c r="D81" s="51"/>
      <c r="E81" s="52" t="s">
        <v>273</v>
      </c>
      <c r="F81" s="53"/>
      <c r="G81" s="54">
        <v>2058495197.1</v>
      </c>
      <c r="H81" s="54">
        <v>588834.9</v>
      </c>
      <c r="I81" s="54">
        <v>2059084032</v>
      </c>
      <c r="J81" s="55">
        <v>2059084032</v>
      </c>
      <c r="K81" s="56"/>
      <c r="L81" s="65" t="s">
        <v>274</v>
      </c>
      <c r="M81" s="58">
        <v>1</v>
      </c>
    </row>
    <row r="82" spans="1:13" ht="13.5">
      <c r="A82" s="51">
        <f t="shared" si="2"/>
        <v>0</v>
      </c>
      <c r="B82" s="51"/>
      <c r="C82" s="51"/>
      <c r="D82" s="51"/>
      <c r="E82" s="52" t="s">
        <v>275</v>
      </c>
      <c r="F82" s="53"/>
      <c r="G82" s="54">
        <v>2044874458.06</v>
      </c>
      <c r="H82" s="54">
        <v>-185582.76</v>
      </c>
      <c r="I82" s="54">
        <v>2044688875.3</v>
      </c>
      <c r="J82" s="55">
        <v>2044688875.3</v>
      </c>
      <c r="K82" s="56"/>
      <c r="L82" s="65" t="s">
        <v>276</v>
      </c>
      <c r="M82" s="58">
        <v>2</v>
      </c>
    </row>
    <row r="83" spans="1:13" ht="13.5">
      <c r="A83" s="51">
        <f t="shared" si="2"/>
        <v>0</v>
      </c>
      <c r="B83" s="51"/>
      <c r="C83" s="51"/>
      <c r="D83" s="51"/>
      <c r="E83" s="52" t="s">
        <v>277</v>
      </c>
      <c r="F83" s="53"/>
      <c r="G83" s="54">
        <v>2062206493.37</v>
      </c>
      <c r="H83" s="54"/>
      <c r="I83" s="54">
        <v>2062206493.37</v>
      </c>
      <c r="J83" s="55">
        <v>2062206493.37</v>
      </c>
      <c r="K83" s="56"/>
      <c r="L83" s="65" t="s">
        <v>278</v>
      </c>
      <c r="M83" s="58"/>
    </row>
    <row r="84" spans="1:13" ht="13.5">
      <c r="A84" s="51">
        <f t="shared" si="2"/>
        <v>0</v>
      </c>
      <c r="B84" s="51"/>
      <c r="C84" s="51"/>
      <c r="D84" s="51"/>
      <c r="E84" s="52" t="s">
        <v>279</v>
      </c>
      <c r="F84" s="53"/>
      <c r="G84" s="54">
        <v>17332035.31</v>
      </c>
      <c r="H84" s="54">
        <v>185582.76</v>
      </c>
      <c r="I84" s="54">
        <v>17517618.07</v>
      </c>
      <c r="J84" s="55">
        <v>17517618.07</v>
      </c>
      <c r="K84" s="56"/>
      <c r="L84" s="65" t="s">
        <v>280</v>
      </c>
      <c r="M84" s="58"/>
    </row>
    <row r="85" spans="1:13" ht="13.5">
      <c r="A85" s="51">
        <f t="shared" si="2"/>
        <v>0</v>
      </c>
      <c r="B85" s="51"/>
      <c r="C85" s="51"/>
      <c r="D85" s="51"/>
      <c r="E85" s="52" t="s">
        <v>281</v>
      </c>
      <c r="F85" s="53"/>
      <c r="G85" s="54"/>
      <c r="H85" s="54"/>
      <c r="I85" s="54"/>
      <c r="J85" s="55"/>
      <c r="K85" s="56"/>
      <c r="L85" s="65" t="s">
        <v>282</v>
      </c>
      <c r="M85" s="58">
        <v>2</v>
      </c>
    </row>
    <row r="86" spans="1:13" ht="13.5">
      <c r="A86" s="51">
        <f t="shared" si="2"/>
        <v>0</v>
      </c>
      <c r="B86" s="51"/>
      <c r="C86" s="51"/>
      <c r="D86" s="51"/>
      <c r="E86" s="52" t="s">
        <v>283</v>
      </c>
      <c r="F86" s="53"/>
      <c r="G86" s="54"/>
      <c r="H86" s="54"/>
      <c r="I86" s="54"/>
      <c r="J86" s="55"/>
      <c r="K86" s="56"/>
      <c r="L86" s="65" t="s">
        <v>284</v>
      </c>
      <c r="M86" s="58"/>
    </row>
    <row r="87" spans="1:13" ht="13.5">
      <c r="A87" s="51">
        <f t="shared" si="2"/>
        <v>0</v>
      </c>
      <c r="B87" s="51"/>
      <c r="C87" s="51"/>
      <c r="D87" s="51"/>
      <c r="E87" s="52" t="s">
        <v>285</v>
      </c>
      <c r="F87" s="53"/>
      <c r="G87" s="54"/>
      <c r="H87" s="54"/>
      <c r="I87" s="54"/>
      <c r="J87" s="55"/>
      <c r="K87" s="56"/>
      <c r="L87" s="65" t="s">
        <v>286</v>
      </c>
      <c r="M87" s="58"/>
    </row>
    <row r="88" spans="1:13" ht="13.5">
      <c r="A88" s="51">
        <f t="shared" si="2"/>
        <v>0</v>
      </c>
      <c r="B88" s="51"/>
      <c r="C88" s="51"/>
      <c r="D88" s="51"/>
      <c r="E88" s="52" t="s">
        <v>287</v>
      </c>
      <c r="F88" s="53"/>
      <c r="G88" s="54"/>
      <c r="H88" s="54"/>
      <c r="I88" s="54"/>
      <c r="J88" s="55"/>
      <c r="K88" s="56"/>
      <c r="L88" s="65" t="s">
        <v>288</v>
      </c>
      <c r="M88" s="58">
        <v>2</v>
      </c>
    </row>
    <row r="89" spans="1:13" ht="13.5">
      <c r="A89" s="51">
        <f t="shared" si="2"/>
        <v>0</v>
      </c>
      <c r="B89" s="51"/>
      <c r="C89" s="51"/>
      <c r="D89" s="51"/>
      <c r="E89" s="52" t="s">
        <v>289</v>
      </c>
      <c r="F89" s="53"/>
      <c r="G89" s="54"/>
      <c r="H89" s="54"/>
      <c r="I89" s="54"/>
      <c r="J89" s="55"/>
      <c r="K89" s="56"/>
      <c r="L89" s="65" t="s">
        <v>290</v>
      </c>
      <c r="M89" s="58"/>
    </row>
    <row r="90" spans="1:13" ht="13.5">
      <c r="A90" s="51">
        <f t="shared" si="2"/>
        <v>0</v>
      </c>
      <c r="B90" s="51"/>
      <c r="C90" s="51"/>
      <c r="D90" s="51"/>
      <c r="E90" s="52" t="s">
        <v>291</v>
      </c>
      <c r="F90" s="53"/>
      <c r="G90" s="54"/>
      <c r="H90" s="54"/>
      <c r="I90" s="54"/>
      <c r="J90" s="55"/>
      <c r="K90" s="56"/>
      <c r="L90" s="65" t="s">
        <v>292</v>
      </c>
      <c r="M90" s="58"/>
    </row>
    <row r="91" spans="1:13" ht="13.5">
      <c r="A91" s="51">
        <f t="shared" si="2"/>
        <v>0</v>
      </c>
      <c r="B91" s="51"/>
      <c r="C91" s="51"/>
      <c r="D91" s="51"/>
      <c r="E91" s="52" t="s">
        <v>293</v>
      </c>
      <c r="F91" s="53"/>
      <c r="G91" s="54">
        <v>13620739.04</v>
      </c>
      <c r="H91" s="54">
        <v>774417.66</v>
      </c>
      <c r="I91" s="54">
        <v>14395156.7</v>
      </c>
      <c r="J91" s="55">
        <v>14395156.7</v>
      </c>
      <c r="K91" s="56"/>
      <c r="L91" s="65" t="s">
        <v>294</v>
      </c>
      <c r="M91" s="58">
        <v>2</v>
      </c>
    </row>
    <row r="92" spans="1:13" ht="13.5">
      <c r="A92" s="51">
        <f t="shared" si="2"/>
        <v>0</v>
      </c>
      <c r="B92" s="51"/>
      <c r="C92" s="51"/>
      <c r="D92" s="51"/>
      <c r="E92" s="52" t="s">
        <v>295</v>
      </c>
      <c r="F92" s="53"/>
      <c r="G92" s="54">
        <v>18182245.01</v>
      </c>
      <c r="H92" s="54">
        <v>870417.66</v>
      </c>
      <c r="I92" s="54">
        <v>19052662.67</v>
      </c>
      <c r="J92" s="55">
        <v>19052662.67</v>
      </c>
      <c r="K92" s="56"/>
      <c r="L92" s="65" t="s">
        <v>296</v>
      </c>
      <c r="M92" s="58"/>
    </row>
    <row r="93" spans="1:13" ht="13.5">
      <c r="A93" s="51">
        <f t="shared" si="2"/>
        <v>0</v>
      </c>
      <c r="B93" s="51"/>
      <c r="C93" s="51"/>
      <c r="D93" s="51"/>
      <c r="E93" s="52" t="s">
        <v>297</v>
      </c>
      <c r="F93" s="53"/>
      <c r="G93" s="54">
        <v>4561505.97</v>
      </c>
      <c r="H93" s="54">
        <v>96000</v>
      </c>
      <c r="I93" s="54">
        <v>4657505.97</v>
      </c>
      <c r="J93" s="55">
        <v>4657505.97</v>
      </c>
      <c r="K93" s="56"/>
      <c r="L93" s="65" t="s">
        <v>298</v>
      </c>
      <c r="M93" s="58"/>
    </row>
    <row r="94" spans="1:13" ht="13.5">
      <c r="A94" s="51">
        <f t="shared" si="2"/>
        <v>0</v>
      </c>
      <c r="B94" s="51"/>
      <c r="C94" s="51"/>
      <c r="D94" s="51"/>
      <c r="E94" s="52" t="s">
        <v>299</v>
      </c>
      <c r="F94" s="53"/>
      <c r="G94" s="54"/>
      <c r="H94" s="54"/>
      <c r="I94" s="54"/>
      <c r="J94" s="55"/>
      <c r="K94" s="56"/>
      <c r="L94" s="65" t="s">
        <v>300</v>
      </c>
      <c r="M94" s="58">
        <v>2</v>
      </c>
    </row>
    <row r="95" spans="1:13" ht="13.5">
      <c r="A95" s="51">
        <f t="shared" si="2"/>
        <v>0</v>
      </c>
      <c r="B95" s="51"/>
      <c r="C95" s="51"/>
      <c r="D95" s="51"/>
      <c r="E95" s="52" t="s">
        <v>301</v>
      </c>
      <c r="F95" s="53"/>
      <c r="G95" s="54">
        <v>42795877</v>
      </c>
      <c r="H95" s="54">
        <v>1230813.12</v>
      </c>
      <c r="I95" s="54">
        <v>44026690.12</v>
      </c>
      <c r="J95" s="55">
        <v>44026690.12</v>
      </c>
      <c r="K95" s="56"/>
      <c r="L95" s="65" t="s">
        <v>302</v>
      </c>
      <c r="M95" s="58"/>
    </row>
    <row r="96" spans="1:13" ht="13.5">
      <c r="A96" s="51">
        <f t="shared" si="2"/>
        <v>0</v>
      </c>
      <c r="B96" s="51"/>
      <c r="C96" s="51"/>
      <c r="D96" s="51"/>
      <c r="E96" s="52" t="s">
        <v>303</v>
      </c>
      <c r="F96" s="53"/>
      <c r="G96" s="54">
        <v>42795877</v>
      </c>
      <c r="H96" s="54">
        <v>1230813.12</v>
      </c>
      <c r="I96" s="54">
        <v>44026690.12</v>
      </c>
      <c r="J96" s="55">
        <v>44026690.12</v>
      </c>
      <c r="K96" s="56"/>
      <c r="L96" s="65" t="s">
        <v>304</v>
      </c>
      <c r="M96" s="58"/>
    </row>
    <row r="97" spans="1:11" ht="15" customHeight="1">
      <c r="A97" s="60"/>
      <c r="B97" s="60"/>
      <c r="C97" s="60"/>
      <c r="D97" s="60"/>
      <c r="E97" s="61"/>
      <c r="F97" s="61"/>
      <c r="G97" s="61"/>
      <c r="H97" s="61"/>
      <c r="I97" s="61"/>
      <c r="J97" s="61"/>
      <c r="K97" s="43"/>
    </row>
    <row r="98" spans="1:10" ht="1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5" customHeight="1">
      <c r="A99" s="63"/>
      <c r="B99" s="63"/>
      <c r="C99" s="63"/>
      <c r="D99" s="63"/>
      <c r="E99" s="63"/>
      <c r="F99" s="63"/>
      <c r="G99" s="63"/>
      <c r="H99" s="63"/>
      <c r="I99" s="63"/>
      <c r="J99" s="64" t="s">
        <v>305</v>
      </c>
    </row>
    <row r="100" spans="1:11" ht="24" customHeight="1">
      <c r="A100" s="44" t="s">
        <v>158</v>
      </c>
      <c r="B100" s="44"/>
      <c r="C100" s="44"/>
      <c r="D100" s="44"/>
      <c r="E100" s="45" t="s">
        <v>159</v>
      </c>
      <c r="F100" s="45" t="s">
        <v>160</v>
      </c>
      <c r="G100" s="45" t="s">
        <v>161</v>
      </c>
      <c r="H100" s="45" t="s">
        <v>162</v>
      </c>
      <c r="I100" s="45" t="s">
        <v>163</v>
      </c>
      <c r="J100" s="46" t="s">
        <v>164</v>
      </c>
      <c r="K100" s="16"/>
    </row>
    <row r="101" spans="1:11" ht="15" customHeight="1">
      <c r="A101" s="44"/>
      <c r="B101" s="44"/>
      <c r="C101" s="44"/>
      <c r="D101" s="44"/>
      <c r="E101" s="45"/>
      <c r="F101" s="45"/>
      <c r="G101" s="45"/>
      <c r="H101" s="45"/>
      <c r="I101" s="45"/>
      <c r="J101" s="46"/>
      <c r="K101" s="16"/>
    </row>
    <row r="102" spans="1:11" ht="15" customHeight="1">
      <c r="A102" s="47">
        <v>1</v>
      </c>
      <c r="B102" s="47"/>
      <c r="C102" s="47"/>
      <c r="D102" s="47"/>
      <c r="E102" s="48">
        <v>2</v>
      </c>
      <c r="F102" s="48">
        <v>3</v>
      </c>
      <c r="G102" s="48">
        <v>4</v>
      </c>
      <c r="H102" s="48">
        <v>5</v>
      </c>
      <c r="I102" s="48">
        <v>6</v>
      </c>
      <c r="J102" s="49">
        <v>7</v>
      </c>
      <c r="K102" s="50"/>
    </row>
    <row r="103" spans="1:13" ht="13.5">
      <c r="A103" s="51">
        <f aca="true" t="shared" si="3" ref="A103:A122">XDO_?XDOFIELD28?</f>
        <v>0</v>
      </c>
      <c r="B103" s="51"/>
      <c r="C103" s="51"/>
      <c r="D103" s="51"/>
      <c r="E103" s="52" t="s">
        <v>306</v>
      </c>
      <c r="F103" s="53"/>
      <c r="G103" s="54"/>
      <c r="H103" s="54">
        <v>-2033279277.77</v>
      </c>
      <c r="I103" s="54">
        <v>4443757.02</v>
      </c>
      <c r="J103" s="55">
        <v>-2028835520.75</v>
      </c>
      <c r="K103" s="56"/>
      <c r="L103" s="65" t="s">
        <v>307</v>
      </c>
      <c r="M103" s="58">
        <v>1</v>
      </c>
    </row>
    <row r="104" spans="1:13" ht="13.5">
      <c r="A104" s="51">
        <f t="shared" si="3"/>
        <v>0</v>
      </c>
      <c r="B104" s="51"/>
      <c r="C104" s="51"/>
      <c r="D104" s="51"/>
      <c r="E104" s="52" t="s">
        <v>308</v>
      </c>
      <c r="F104" s="53"/>
      <c r="G104" s="54"/>
      <c r="H104" s="54">
        <v>-2033903270.59</v>
      </c>
      <c r="I104" s="54">
        <v>4903642.74</v>
      </c>
      <c r="J104" s="55">
        <v>-2028999627.85</v>
      </c>
      <c r="K104" s="56"/>
      <c r="L104" s="65" t="s">
        <v>309</v>
      </c>
      <c r="M104" s="58">
        <v>1</v>
      </c>
    </row>
    <row r="105" spans="1:13" ht="13.5">
      <c r="A105" s="51">
        <f t="shared" si="3"/>
        <v>0</v>
      </c>
      <c r="B105" s="51"/>
      <c r="C105" s="51"/>
      <c r="D105" s="51"/>
      <c r="E105" s="52" t="s">
        <v>310</v>
      </c>
      <c r="F105" s="53"/>
      <c r="G105" s="54"/>
      <c r="H105" s="54"/>
      <c r="I105" s="54">
        <v>4933817.09</v>
      </c>
      <c r="J105" s="55">
        <v>4933817.09</v>
      </c>
      <c r="K105" s="56"/>
      <c r="L105" s="65" t="s">
        <v>311</v>
      </c>
      <c r="M105" s="58">
        <v>2</v>
      </c>
    </row>
    <row r="106" spans="1:13" ht="13.5">
      <c r="A106" s="51">
        <f t="shared" si="3"/>
        <v>0</v>
      </c>
      <c r="B106" s="51"/>
      <c r="C106" s="51"/>
      <c r="D106" s="51"/>
      <c r="E106" s="52" t="s">
        <v>312</v>
      </c>
      <c r="F106" s="53">
        <v>510</v>
      </c>
      <c r="G106" s="54">
        <v>1889913.96</v>
      </c>
      <c r="H106" s="54">
        <v>85808549.92</v>
      </c>
      <c r="I106" s="54">
        <v>8831236.29</v>
      </c>
      <c r="J106" s="55">
        <v>96529700.17</v>
      </c>
      <c r="K106" s="56"/>
      <c r="L106" s="65" t="s">
        <v>313</v>
      </c>
      <c r="M106" s="58"/>
    </row>
    <row r="107" spans="1:13" ht="13.5">
      <c r="A107" s="51">
        <f t="shared" si="3"/>
        <v>0</v>
      </c>
      <c r="B107" s="51"/>
      <c r="C107" s="51"/>
      <c r="D107" s="51"/>
      <c r="E107" s="52" t="s">
        <v>314</v>
      </c>
      <c r="F107" s="53">
        <v>610</v>
      </c>
      <c r="G107" s="54">
        <v>1889913.96</v>
      </c>
      <c r="H107" s="54">
        <v>85808549.92</v>
      </c>
      <c r="I107" s="54">
        <v>3897419.2</v>
      </c>
      <c r="J107" s="55">
        <v>91595883.08</v>
      </c>
      <c r="K107" s="56"/>
      <c r="L107" s="65" t="s">
        <v>315</v>
      </c>
      <c r="M107" s="58"/>
    </row>
    <row r="108" spans="1:13" ht="13.5">
      <c r="A108" s="51">
        <f t="shared" si="3"/>
        <v>0</v>
      </c>
      <c r="B108" s="51"/>
      <c r="C108" s="51"/>
      <c r="D108" s="51"/>
      <c r="E108" s="52" t="s">
        <v>316</v>
      </c>
      <c r="F108" s="53"/>
      <c r="G108" s="54"/>
      <c r="H108" s="54"/>
      <c r="I108" s="54"/>
      <c r="J108" s="55"/>
      <c r="K108" s="56"/>
      <c r="L108" s="65" t="s">
        <v>317</v>
      </c>
      <c r="M108" s="58">
        <v>2</v>
      </c>
    </row>
    <row r="109" spans="1:13" ht="13.5">
      <c r="A109" s="51">
        <f t="shared" si="3"/>
        <v>0</v>
      </c>
      <c r="B109" s="51"/>
      <c r="C109" s="51"/>
      <c r="D109" s="51"/>
      <c r="E109" s="52" t="s">
        <v>318</v>
      </c>
      <c r="F109" s="53">
        <v>520</v>
      </c>
      <c r="G109" s="54"/>
      <c r="H109" s="54"/>
      <c r="I109" s="54"/>
      <c r="J109" s="55"/>
      <c r="K109" s="56"/>
      <c r="L109" s="65" t="s">
        <v>319</v>
      </c>
      <c r="M109" s="58"/>
    </row>
    <row r="110" spans="1:13" ht="13.5">
      <c r="A110" s="51">
        <f t="shared" si="3"/>
        <v>0</v>
      </c>
      <c r="B110" s="51"/>
      <c r="C110" s="51"/>
      <c r="D110" s="51"/>
      <c r="E110" s="52" t="s">
        <v>320</v>
      </c>
      <c r="F110" s="53">
        <v>620</v>
      </c>
      <c r="G110" s="54"/>
      <c r="H110" s="54"/>
      <c r="I110" s="54"/>
      <c r="J110" s="55"/>
      <c r="K110" s="56"/>
      <c r="L110" s="65" t="s">
        <v>321</v>
      </c>
      <c r="M110" s="58"/>
    </row>
    <row r="111" spans="1:13" ht="13.5">
      <c r="A111" s="51">
        <f t="shared" si="3"/>
        <v>0</v>
      </c>
      <c r="B111" s="51"/>
      <c r="C111" s="51"/>
      <c r="D111" s="51"/>
      <c r="E111" s="52" t="s">
        <v>322</v>
      </c>
      <c r="F111" s="53"/>
      <c r="G111" s="54"/>
      <c r="H111" s="54"/>
      <c r="I111" s="54"/>
      <c r="J111" s="55"/>
      <c r="K111" s="56"/>
      <c r="L111" s="65" t="s">
        <v>323</v>
      </c>
      <c r="M111" s="58">
        <v>2</v>
      </c>
    </row>
    <row r="112" spans="1:13" ht="13.5">
      <c r="A112" s="51">
        <f t="shared" si="3"/>
        <v>0</v>
      </c>
      <c r="B112" s="51"/>
      <c r="C112" s="51"/>
      <c r="D112" s="51"/>
      <c r="E112" s="52" t="s">
        <v>324</v>
      </c>
      <c r="F112" s="53">
        <v>530</v>
      </c>
      <c r="G112" s="54"/>
      <c r="H112" s="54"/>
      <c r="I112" s="54"/>
      <c r="J112" s="55"/>
      <c r="K112" s="56"/>
      <c r="L112" s="65" t="s">
        <v>325</v>
      </c>
      <c r="M112" s="58"/>
    </row>
    <row r="113" spans="1:13" ht="13.5">
      <c r="A113" s="51">
        <f t="shared" si="3"/>
        <v>0</v>
      </c>
      <c r="B113" s="51"/>
      <c r="C113" s="51"/>
      <c r="D113" s="51"/>
      <c r="E113" s="52" t="s">
        <v>326</v>
      </c>
      <c r="F113" s="53">
        <v>630</v>
      </c>
      <c r="G113" s="54"/>
      <c r="H113" s="54"/>
      <c r="I113" s="54"/>
      <c r="J113" s="55"/>
      <c r="K113" s="56"/>
      <c r="L113" s="65" t="s">
        <v>327</v>
      </c>
      <c r="M113" s="58"/>
    </row>
    <row r="114" spans="1:13" ht="13.5">
      <c r="A114" s="51">
        <f t="shared" si="3"/>
        <v>0</v>
      </c>
      <c r="B114" s="51"/>
      <c r="C114" s="51"/>
      <c r="D114" s="51"/>
      <c r="E114" s="52" t="s">
        <v>328</v>
      </c>
      <c r="F114" s="53"/>
      <c r="G114" s="54"/>
      <c r="H114" s="54"/>
      <c r="I114" s="54"/>
      <c r="J114" s="55"/>
      <c r="K114" s="56"/>
      <c r="L114" s="65" t="s">
        <v>329</v>
      </c>
      <c r="M114" s="58">
        <v>2</v>
      </c>
    </row>
    <row r="115" spans="1:13" ht="13.5">
      <c r="A115" s="51">
        <f t="shared" si="3"/>
        <v>0</v>
      </c>
      <c r="B115" s="51"/>
      <c r="C115" s="51"/>
      <c r="D115" s="51"/>
      <c r="E115" s="52" t="s">
        <v>330</v>
      </c>
      <c r="F115" s="53">
        <v>540</v>
      </c>
      <c r="G115" s="54"/>
      <c r="H115" s="54"/>
      <c r="I115" s="54"/>
      <c r="J115" s="55"/>
      <c r="K115" s="56"/>
      <c r="L115" s="65" t="s">
        <v>331</v>
      </c>
      <c r="M115" s="58"/>
    </row>
    <row r="116" spans="1:13" ht="13.5">
      <c r="A116" s="51">
        <f t="shared" si="3"/>
        <v>0</v>
      </c>
      <c r="B116" s="51"/>
      <c r="C116" s="51"/>
      <c r="D116" s="51"/>
      <c r="E116" s="52" t="s">
        <v>332</v>
      </c>
      <c r="F116" s="53">
        <v>640</v>
      </c>
      <c r="G116" s="54"/>
      <c r="H116" s="54"/>
      <c r="I116" s="54"/>
      <c r="J116" s="55"/>
      <c r="K116" s="56"/>
      <c r="L116" s="65" t="s">
        <v>333</v>
      </c>
      <c r="M116" s="58"/>
    </row>
    <row r="117" spans="1:13" ht="13.5">
      <c r="A117" s="51">
        <f t="shared" si="3"/>
        <v>0</v>
      </c>
      <c r="B117" s="51"/>
      <c r="C117" s="51"/>
      <c r="D117" s="51"/>
      <c r="E117" s="52" t="s">
        <v>334</v>
      </c>
      <c r="F117" s="53"/>
      <c r="G117" s="54"/>
      <c r="H117" s="54"/>
      <c r="I117" s="54"/>
      <c r="J117" s="55"/>
      <c r="K117" s="56"/>
      <c r="L117" s="65" t="s">
        <v>335</v>
      </c>
      <c r="M117" s="58">
        <v>2</v>
      </c>
    </row>
    <row r="118" spans="1:13" ht="13.5">
      <c r="A118" s="51">
        <f t="shared" si="3"/>
        <v>0</v>
      </c>
      <c r="B118" s="51"/>
      <c r="C118" s="51"/>
      <c r="D118" s="51"/>
      <c r="E118" s="52" t="s">
        <v>336</v>
      </c>
      <c r="F118" s="53">
        <v>550</v>
      </c>
      <c r="G118" s="54"/>
      <c r="H118" s="54"/>
      <c r="I118" s="54"/>
      <c r="J118" s="55"/>
      <c r="K118" s="56"/>
      <c r="L118" s="65" t="s">
        <v>337</v>
      </c>
      <c r="M118" s="58"/>
    </row>
    <row r="119" spans="1:13" ht="13.5">
      <c r="A119" s="51">
        <f t="shared" si="3"/>
        <v>0</v>
      </c>
      <c r="B119" s="51"/>
      <c r="C119" s="51"/>
      <c r="D119" s="51"/>
      <c r="E119" s="52" t="s">
        <v>338</v>
      </c>
      <c r="F119" s="53">
        <v>650</v>
      </c>
      <c r="G119" s="54"/>
      <c r="H119" s="54"/>
      <c r="I119" s="54"/>
      <c r="J119" s="55"/>
      <c r="K119" s="56"/>
      <c r="L119" s="65" t="s">
        <v>339</v>
      </c>
      <c r="M119" s="58"/>
    </row>
    <row r="120" spans="1:13" ht="13.5">
      <c r="A120" s="51">
        <f t="shared" si="3"/>
        <v>0</v>
      </c>
      <c r="B120" s="51"/>
      <c r="C120" s="51"/>
      <c r="D120" s="51"/>
      <c r="E120" s="52" t="s">
        <v>340</v>
      </c>
      <c r="F120" s="53"/>
      <c r="G120" s="54"/>
      <c r="H120" s="54">
        <v>-2033903270.59</v>
      </c>
      <c r="I120" s="54">
        <v>-30174.35</v>
      </c>
      <c r="J120" s="55">
        <v>-2033933444.94</v>
      </c>
      <c r="K120" s="56"/>
      <c r="L120" s="65" t="s">
        <v>341</v>
      </c>
      <c r="M120" s="58">
        <v>2</v>
      </c>
    </row>
    <row r="121" spans="1:13" ht="13.5">
      <c r="A121" s="51">
        <f t="shared" si="3"/>
        <v>0</v>
      </c>
      <c r="B121" s="51"/>
      <c r="C121" s="51"/>
      <c r="D121" s="51"/>
      <c r="E121" s="52" t="s">
        <v>342</v>
      </c>
      <c r="F121" s="53">
        <v>560</v>
      </c>
      <c r="G121" s="54">
        <v>1889913.96</v>
      </c>
      <c r="H121" s="54">
        <v>89664696.41</v>
      </c>
      <c r="I121" s="54">
        <v>7684267.24</v>
      </c>
      <c r="J121" s="55">
        <v>99238877.61</v>
      </c>
      <c r="K121" s="56"/>
      <c r="L121" s="65" t="s">
        <v>343</v>
      </c>
      <c r="M121" s="58"/>
    </row>
    <row r="122" spans="1:13" ht="13.5">
      <c r="A122" s="51">
        <f t="shared" si="3"/>
        <v>0</v>
      </c>
      <c r="B122" s="51"/>
      <c r="C122" s="51"/>
      <c r="D122" s="51"/>
      <c r="E122" s="52" t="s">
        <v>344</v>
      </c>
      <c r="F122" s="53">
        <v>660</v>
      </c>
      <c r="G122" s="54">
        <v>1889913.96</v>
      </c>
      <c r="H122" s="54">
        <v>2123567967</v>
      </c>
      <c r="I122" s="54">
        <v>7714441.59</v>
      </c>
      <c r="J122" s="55">
        <v>2133172322.55</v>
      </c>
      <c r="K122" s="56"/>
      <c r="L122" s="65" t="s">
        <v>345</v>
      </c>
      <c r="M122" s="58"/>
    </row>
    <row r="123" spans="1:11" ht="15" customHeight="1">
      <c r="A123" s="60"/>
      <c r="B123" s="60"/>
      <c r="C123" s="60"/>
      <c r="D123" s="60"/>
      <c r="E123" s="61"/>
      <c r="F123" s="61"/>
      <c r="G123" s="61"/>
      <c r="H123" s="61"/>
      <c r="I123" s="61"/>
      <c r="J123" s="61"/>
      <c r="K123" s="43"/>
    </row>
    <row r="124" spans="1:10" ht="1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4" t="s">
        <v>346</v>
      </c>
    </row>
    <row r="125" spans="1:11" ht="24" customHeight="1">
      <c r="A125" s="44" t="s">
        <v>158</v>
      </c>
      <c r="B125" s="44"/>
      <c r="C125" s="44"/>
      <c r="D125" s="44"/>
      <c r="E125" s="45" t="s">
        <v>159</v>
      </c>
      <c r="F125" s="45" t="s">
        <v>160</v>
      </c>
      <c r="G125" s="45" t="s">
        <v>161</v>
      </c>
      <c r="H125" s="45" t="s">
        <v>162</v>
      </c>
      <c r="I125" s="45" t="s">
        <v>163</v>
      </c>
      <c r="J125" s="46" t="s">
        <v>164</v>
      </c>
      <c r="K125" s="16"/>
    </row>
    <row r="126" spans="1:11" ht="15" customHeight="1">
      <c r="A126" s="44"/>
      <c r="B126" s="44"/>
      <c r="C126" s="44"/>
      <c r="D126" s="44"/>
      <c r="E126" s="45"/>
      <c r="F126" s="45"/>
      <c r="G126" s="45"/>
      <c r="H126" s="45"/>
      <c r="I126" s="45"/>
      <c r="J126" s="46"/>
      <c r="K126" s="16"/>
    </row>
    <row r="127" spans="1:11" ht="15" customHeight="1">
      <c r="A127" s="47">
        <v>1</v>
      </c>
      <c r="B127" s="47"/>
      <c r="C127" s="47"/>
      <c r="D127" s="47"/>
      <c r="E127" s="48">
        <v>2</v>
      </c>
      <c r="F127" s="48">
        <v>3</v>
      </c>
      <c r="G127" s="48">
        <v>4</v>
      </c>
      <c r="H127" s="48">
        <v>5</v>
      </c>
      <c r="I127" s="48">
        <v>6</v>
      </c>
      <c r="J127" s="49">
        <v>7</v>
      </c>
      <c r="K127" s="50"/>
    </row>
    <row r="128" spans="1:13" ht="13.5">
      <c r="A128" s="51">
        <f aca="true" t="shared" si="4" ref="A128:A137">XDO_?XDOFIELD35?</f>
        <v>0</v>
      </c>
      <c r="B128" s="51"/>
      <c r="C128" s="51"/>
      <c r="D128" s="51"/>
      <c r="E128" s="52" t="s">
        <v>347</v>
      </c>
      <c r="F128" s="53"/>
      <c r="G128" s="54"/>
      <c r="H128" s="54">
        <v>-623992.82</v>
      </c>
      <c r="I128" s="54">
        <v>459885.72</v>
      </c>
      <c r="J128" s="55">
        <v>-164107.1</v>
      </c>
      <c r="K128" s="56"/>
      <c r="L128" s="65" t="s">
        <v>348</v>
      </c>
      <c r="M128" s="58">
        <v>1</v>
      </c>
    </row>
    <row r="129" spans="1:13" ht="13.5">
      <c r="A129" s="51">
        <f t="shared" si="4"/>
        <v>0</v>
      </c>
      <c r="B129" s="51"/>
      <c r="C129" s="51"/>
      <c r="D129" s="51"/>
      <c r="E129" s="52" t="s">
        <v>349</v>
      </c>
      <c r="F129" s="53"/>
      <c r="G129" s="54"/>
      <c r="H129" s="54"/>
      <c r="I129" s="54"/>
      <c r="J129" s="55"/>
      <c r="K129" s="56"/>
      <c r="L129" s="65" t="s">
        <v>350</v>
      </c>
      <c r="M129" s="58">
        <v>2</v>
      </c>
    </row>
    <row r="130" spans="1:13" ht="13.5">
      <c r="A130" s="51">
        <f t="shared" si="4"/>
        <v>0</v>
      </c>
      <c r="B130" s="51"/>
      <c r="C130" s="51"/>
      <c r="D130" s="51"/>
      <c r="E130" s="52" t="s">
        <v>351</v>
      </c>
      <c r="F130" s="53">
        <v>710</v>
      </c>
      <c r="G130" s="54"/>
      <c r="H130" s="54"/>
      <c r="I130" s="54"/>
      <c r="J130" s="55"/>
      <c r="K130" s="56"/>
      <c r="L130" s="65" t="s">
        <v>352</v>
      </c>
      <c r="M130" s="58"/>
    </row>
    <row r="131" spans="1:13" ht="13.5">
      <c r="A131" s="51">
        <f t="shared" si="4"/>
        <v>0</v>
      </c>
      <c r="B131" s="51"/>
      <c r="C131" s="51"/>
      <c r="D131" s="51"/>
      <c r="E131" s="52" t="s">
        <v>353</v>
      </c>
      <c r="F131" s="53">
        <v>810</v>
      </c>
      <c r="G131" s="54"/>
      <c r="H131" s="54"/>
      <c r="I131" s="54"/>
      <c r="J131" s="55"/>
      <c r="K131" s="56"/>
      <c r="L131" s="65" t="s">
        <v>354</v>
      </c>
      <c r="M131" s="58"/>
    </row>
    <row r="132" spans="1:13" ht="13.5">
      <c r="A132" s="51">
        <f t="shared" si="4"/>
        <v>0</v>
      </c>
      <c r="B132" s="51"/>
      <c r="C132" s="51"/>
      <c r="D132" s="51"/>
      <c r="E132" s="52" t="s">
        <v>355</v>
      </c>
      <c r="F132" s="53"/>
      <c r="G132" s="54"/>
      <c r="H132" s="54"/>
      <c r="I132" s="54"/>
      <c r="J132" s="55"/>
      <c r="K132" s="56"/>
      <c r="L132" s="65" t="s">
        <v>356</v>
      </c>
      <c r="M132" s="58">
        <v>2</v>
      </c>
    </row>
    <row r="133" spans="1:13" ht="13.5">
      <c r="A133" s="51">
        <f t="shared" si="4"/>
        <v>0</v>
      </c>
      <c r="B133" s="51"/>
      <c r="C133" s="51"/>
      <c r="D133" s="51"/>
      <c r="E133" s="52" t="s">
        <v>357</v>
      </c>
      <c r="F133" s="53">
        <v>720</v>
      </c>
      <c r="G133" s="54"/>
      <c r="H133" s="54"/>
      <c r="I133" s="54"/>
      <c r="J133" s="55"/>
      <c r="K133" s="56"/>
      <c r="L133" s="65" t="s">
        <v>358</v>
      </c>
      <c r="M133" s="58"/>
    </row>
    <row r="134" spans="1:13" ht="13.5">
      <c r="A134" s="51">
        <f t="shared" si="4"/>
        <v>0</v>
      </c>
      <c r="B134" s="51"/>
      <c r="C134" s="51"/>
      <c r="D134" s="51"/>
      <c r="E134" s="52" t="s">
        <v>359</v>
      </c>
      <c r="F134" s="53">
        <v>820</v>
      </c>
      <c r="G134" s="54"/>
      <c r="H134" s="54"/>
      <c r="I134" s="54"/>
      <c r="J134" s="55"/>
      <c r="K134" s="56"/>
      <c r="L134" s="65" t="s">
        <v>360</v>
      </c>
      <c r="M134" s="58"/>
    </row>
    <row r="135" spans="1:13" ht="13.5">
      <c r="A135" s="51">
        <f t="shared" si="4"/>
        <v>0</v>
      </c>
      <c r="B135" s="51"/>
      <c r="C135" s="51"/>
      <c r="D135" s="51"/>
      <c r="E135" s="52" t="s">
        <v>361</v>
      </c>
      <c r="F135" s="53"/>
      <c r="G135" s="54"/>
      <c r="H135" s="54">
        <v>-623992.82</v>
      </c>
      <c r="I135" s="54">
        <v>459885.72</v>
      </c>
      <c r="J135" s="55">
        <v>-164107.1</v>
      </c>
      <c r="K135" s="56"/>
      <c r="L135" s="65" t="s">
        <v>362</v>
      </c>
      <c r="M135" s="58">
        <v>2</v>
      </c>
    </row>
    <row r="136" spans="1:13" ht="13.5">
      <c r="A136" s="51">
        <f t="shared" si="4"/>
        <v>0</v>
      </c>
      <c r="B136" s="51"/>
      <c r="C136" s="51"/>
      <c r="D136" s="51"/>
      <c r="E136" s="52" t="s">
        <v>363</v>
      </c>
      <c r="F136" s="53">
        <v>730</v>
      </c>
      <c r="G136" s="54">
        <v>1592202</v>
      </c>
      <c r="H136" s="54">
        <v>88389453.22</v>
      </c>
      <c r="I136" s="54">
        <v>4279716.22</v>
      </c>
      <c r="J136" s="55">
        <v>94261371.44</v>
      </c>
      <c r="K136" s="56"/>
      <c r="L136" s="65" t="s">
        <v>364</v>
      </c>
      <c r="M136" s="58"/>
    </row>
    <row r="137" spans="1:13" ht="13.5">
      <c r="A137" s="51">
        <f t="shared" si="4"/>
        <v>0</v>
      </c>
      <c r="B137" s="51"/>
      <c r="C137" s="51"/>
      <c r="D137" s="51"/>
      <c r="E137" s="52" t="s">
        <v>365</v>
      </c>
      <c r="F137" s="53">
        <v>830</v>
      </c>
      <c r="G137" s="54">
        <v>1592202</v>
      </c>
      <c r="H137" s="54">
        <v>89013446.04</v>
      </c>
      <c r="I137" s="54">
        <v>3819830.5</v>
      </c>
      <c r="J137" s="55">
        <v>94425478.54</v>
      </c>
      <c r="K137" s="56"/>
      <c r="L137" s="65" t="s">
        <v>366</v>
      </c>
      <c r="M137" s="58"/>
    </row>
    <row r="138" spans="1:11" ht="13.5">
      <c r="A138" s="66"/>
      <c r="B138" s="66"/>
      <c r="C138" s="66"/>
      <c r="D138" s="66"/>
      <c r="E138" s="67"/>
      <c r="F138" s="67"/>
      <c r="G138" s="67"/>
      <c r="H138" s="67"/>
      <c r="I138" s="67"/>
      <c r="J138" s="67"/>
      <c r="K138" s="43"/>
    </row>
    <row r="140" spans="1:12" ht="30" customHeight="1">
      <c r="A140" s="68" t="s">
        <v>367</v>
      </c>
      <c r="B140" s="69"/>
      <c r="C140" s="70"/>
      <c r="D140" s="71" t="s">
        <v>368</v>
      </c>
      <c r="E140" s="71"/>
      <c r="F140" s="68" t="s">
        <v>369</v>
      </c>
      <c r="G140" s="69"/>
      <c r="H140" s="72"/>
      <c r="I140" s="73"/>
      <c r="J140" s="73"/>
      <c r="K140" s="74"/>
      <c r="L140" s="75"/>
    </row>
    <row r="141" spans="1:12" ht="15" customHeight="1">
      <c r="A141" s="76" t="s">
        <v>370</v>
      </c>
      <c r="B141" s="77" t="s">
        <v>371</v>
      </c>
      <c r="D141" s="78" t="s">
        <v>372</v>
      </c>
      <c r="E141" s="78"/>
      <c r="F141" s="79" t="s">
        <v>373</v>
      </c>
      <c r="G141" s="77" t="s">
        <v>374</v>
      </c>
      <c r="H141" s="72"/>
      <c r="I141" s="77" t="s">
        <v>372</v>
      </c>
      <c r="J141" s="77"/>
      <c r="K141" s="80"/>
      <c r="L141" s="81"/>
    </row>
    <row r="142" spans="1:12" ht="13.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82"/>
    </row>
    <row r="143" spans="1:12" ht="13.5">
      <c r="A143" s="72"/>
      <c r="B143" s="72"/>
      <c r="C143" s="72"/>
      <c r="D143" s="72"/>
      <c r="E143" s="83"/>
      <c r="F143" s="72"/>
      <c r="G143" s="72"/>
      <c r="H143" s="72"/>
      <c r="I143" s="72"/>
      <c r="J143" s="72"/>
      <c r="K143" s="72"/>
      <c r="L143" s="82"/>
    </row>
    <row r="144" spans="1:12" ht="13.5">
      <c r="A144" s="72"/>
      <c r="B144" s="72"/>
      <c r="C144" s="72"/>
      <c r="D144" s="72"/>
      <c r="E144" s="84"/>
      <c r="F144" s="72"/>
      <c r="G144" s="72"/>
      <c r="H144" s="72"/>
      <c r="I144" s="72"/>
      <c r="J144" s="72"/>
      <c r="K144" s="72"/>
      <c r="L144" s="82"/>
    </row>
    <row r="145" spans="1:12" ht="13.5" customHeight="1">
      <c r="A145" s="85"/>
      <c r="B145" s="85"/>
      <c r="C145" s="85"/>
      <c r="D145" s="86" t="s">
        <v>375</v>
      </c>
      <c r="E145" s="85"/>
      <c r="F145" s="87" t="s">
        <v>376</v>
      </c>
      <c r="G145" s="87"/>
      <c r="H145" s="87"/>
      <c r="I145" s="87"/>
      <c r="J145" s="87"/>
      <c r="K145" s="88"/>
      <c r="L145" s="89" t="s">
        <v>376</v>
      </c>
    </row>
    <row r="146" spans="1:12" ht="15" customHeight="1">
      <c r="A146" s="72"/>
      <c r="B146" s="72"/>
      <c r="C146" s="72"/>
      <c r="D146" s="72"/>
      <c r="E146" s="72"/>
      <c r="F146" s="90" t="s">
        <v>377</v>
      </c>
      <c r="G146" s="90"/>
      <c r="H146" s="90"/>
      <c r="I146" s="90"/>
      <c r="J146" s="90"/>
      <c r="K146" s="70"/>
      <c r="L146" s="81"/>
    </row>
    <row r="147" spans="1:12" ht="13.5">
      <c r="A147" s="72"/>
      <c r="B147" s="72"/>
      <c r="C147" s="72"/>
      <c r="D147" s="72"/>
      <c r="E147" s="72"/>
      <c r="F147" s="91"/>
      <c r="G147" s="72"/>
      <c r="H147" s="72"/>
      <c r="I147" s="72"/>
      <c r="J147" s="72"/>
      <c r="K147" s="72"/>
      <c r="L147" s="82"/>
    </row>
    <row r="148" spans="1:12" ht="13.5">
      <c r="A148" s="72"/>
      <c r="B148" s="72"/>
      <c r="C148" s="72"/>
      <c r="D148" s="72"/>
      <c r="E148" s="72"/>
      <c r="F148" s="91"/>
      <c r="G148" s="72"/>
      <c r="H148" s="72"/>
      <c r="I148" s="72"/>
      <c r="J148" s="72"/>
      <c r="K148" s="72"/>
      <c r="L148" s="82"/>
    </row>
    <row r="149" spans="1:12" ht="13.5">
      <c r="A149" s="72"/>
      <c r="B149" s="72"/>
      <c r="C149" s="72"/>
      <c r="D149" s="72"/>
      <c r="E149" s="72"/>
      <c r="G149" s="68"/>
      <c r="H149" s="92"/>
      <c r="I149" s="92"/>
      <c r="J149" s="72"/>
      <c r="K149" s="72"/>
      <c r="L149" s="93"/>
    </row>
    <row r="150" spans="1:13" ht="13.5">
      <c r="A150" s="72"/>
      <c r="B150" s="72"/>
      <c r="C150" s="72"/>
      <c r="D150" s="76" t="s">
        <v>378</v>
      </c>
      <c r="E150" s="71"/>
      <c r="F150" s="71"/>
      <c r="G150" s="94"/>
      <c r="H150" s="69"/>
      <c r="I150" s="72"/>
      <c r="J150" s="73"/>
      <c r="K150" s="68"/>
      <c r="L150" s="95"/>
      <c r="M150" s="4" t="s">
        <v>379</v>
      </c>
    </row>
    <row r="151" spans="1:12" ht="13.5">
      <c r="A151" s="72"/>
      <c r="B151" s="72"/>
      <c r="C151" s="72"/>
      <c r="D151" s="96" t="s">
        <v>380</v>
      </c>
      <c r="E151" s="78" t="s">
        <v>381</v>
      </c>
      <c r="F151" s="78"/>
      <c r="G151" s="97"/>
      <c r="H151" s="97" t="s">
        <v>374</v>
      </c>
      <c r="I151" s="98"/>
      <c r="J151" s="97" t="s">
        <v>372</v>
      </c>
      <c r="K151" s="99"/>
      <c r="L151" s="82"/>
    </row>
    <row r="152" spans="1:12" ht="13.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1"/>
    </row>
    <row r="153" spans="1:12" ht="13.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1"/>
    </row>
    <row r="154" spans="1:12" ht="13.5">
      <c r="A154" s="68" t="s">
        <v>382</v>
      </c>
      <c r="B154" s="102" t="s">
        <v>383</v>
      </c>
      <c r="C154" s="72"/>
      <c r="D154" s="69"/>
      <c r="E154" s="103"/>
      <c r="F154" s="102" t="s">
        <v>368</v>
      </c>
      <c r="G154" s="102"/>
      <c r="H154" s="104"/>
      <c r="I154" s="71"/>
      <c r="J154" s="71"/>
      <c r="K154" s="72"/>
      <c r="L154" s="82"/>
    </row>
    <row r="155" spans="1:12" ht="13.5">
      <c r="A155" s="72"/>
      <c r="B155" s="97" t="s">
        <v>384</v>
      </c>
      <c r="C155" s="72"/>
      <c r="D155" s="97" t="s">
        <v>374</v>
      </c>
      <c r="E155" s="103"/>
      <c r="F155" s="78" t="s">
        <v>385</v>
      </c>
      <c r="G155" s="78"/>
      <c r="H155" s="97"/>
      <c r="I155" s="78" t="s">
        <v>386</v>
      </c>
      <c r="J155" s="78"/>
      <c r="K155" s="72"/>
      <c r="L155" s="82"/>
    </row>
    <row r="156" spans="1:12" ht="13.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82"/>
    </row>
    <row r="157" spans="1:12" ht="13.5">
      <c r="A157" s="19" t="s">
        <v>387</v>
      </c>
      <c r="B157" s="105"/>
      <c r="C157" s="68"/>
      <c r="D157" s="68"/>
      <c r="E157" s="68"/>
      <c r="F157" s="68"/>
      <c r="G157" s="72"/>
      <c r="H157" s="72"/>
      <c r="I157" s="72"/>
      <c r="J157" s="72"/>
      <c r="K157" s="72"/>
      <c r="L157" s="82"/>
    </row>
  </sheetData>
  <sheetProtection selectLockedCells="1" selectUnlockedCells="1"/>
  <mergeCells count="163">
    <mergeCell ref="D1:H1"/>
    <mergeCell ref="D4:H4"/>
    <mergeCell ref="A6:B6"/>
    <mergeCell ref="D6:H6"/>
    <mergeCell ref="D7:H7"/>
    <mergeCell ref="A9:B9"/>
    <mergeCell ref="D9:H10"/>
    <mergeCell ref="A10:C10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9:D40"/>
    <mergeCell ref="E39:E40"/>
    <mergeCell ref="F39:F40"/>
    <mergeCell ref="G39:G40"/>
    <mergeCell ref="H39:H40"/>
    <mergeCell ref="I39:I40"/>
    <mergeCell ref="J39:J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9:D70"/>
    <mergeCell ref="E69:E70"/>
    <mergeCell ref="F69:F70"/>
    <mergeCell ref="G69:G70"/>
    <mergeCell ref="H69:H70"/>
    <mergeCell ref="I69:I70"/>
    <mergeCell ref="J69:J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100:D101"/>
    <mergeCell ref="E100:E101"/>
    <mergeCell ref="F100:F101"/>
    <mergeCell ref="G100:G101"/>
    <mergeCell ref="H100:H101"/>
    <mergeCell ref="I100:I101"/>
    <mergeCell ref="J100:J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5:D126"/>
    <mergeCell ref="E125:E126"/>
    <mergeCell ref="F125:F126"/>
    <mergeCell ref="G125:G126"/>
    <mergeCell ref="H125:H126"/>
    <mergeCell ref="I125:I126"/>
    <mergeCell ref="J125:J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D140:E140"/>
    <mergeCell ref="I140:J140"/>
    <mergeCell ref="D141:E141"/>
    <mergeCell ref="I141:J141"/>
    <mergeCell ref="F145:J145"/>
    <mergeCell ref="F146:J146"/>
    <mergeCell ref="E150:F150"/>
    <mergeCell ref="E151:F151"/>
    <mergeCell ref="F154:G154"/>
    <mergeCell ref="I154:J154"/>
    <mergeCell ref="F155:G155"/>
    <mergeCell ref="I155:J155"/>
  </mergeCells>
  <conditionalFormatting sqref="A18:D36">
    <cfRule type="expression" priority="1" dxfId="0" stopIfTrue="1">
      <formula>M18=3</formula>
    </cfRule>
    <cfRule type="expression" priority="2" dxfId="1" stopIfTrue="1">
      <formula>M18=2</formula>
    </cfRule>
    <cfRule type="expression" priority="3" dxfId="2" stopIfTrue="1">
      <formula>M18=1</formula>
    </cfRule>
  </conditionalFormatting>
  <conditionalFormatting sqref="A42:D66">
    <cfRule type="expression" priority="4" dxfId="0" stopIfTrue="1">
      <formula>M42=3</formula>
    </cfRule>
    <cfRule type="expression" priority="5" dxfId="1" stopIfTrue="1">
      <formula>M42=2</formula>
    </cfRule>
    <cfRule type="expression" priority="6" dxfId="2" stopIfTrue="1">
      <formula>M42=1</formula>
    </cfRule>
  </conditionalFormatting>
  <conditionalFormatting sqref="A72:D96">
    <cfRule type="expression" priority="7" dxfId="0" stopIfTrue="1">
      <formula>M72=3</formula>
    </cfRule>
    <cfRule type="expression" priority="8" dxfId="1" stopIfTrue="1">
      <formula>M72=2</formula>
    </cfRule>
    <cfRule type="expression" priority="9" dxfId="2" stopIfTrue="1">
      <formula>M72=1</formula>
    </cfRule>
  </conditionalFormatting>
  <conditionalFormatting sqref="A103:D122">
    <cfRule type="expression" priority="10" dxfId="0" stopIfTrue="1">
      <formula>M103=3</formula>
    </cfRule>
    <cfRule type="expression" priority="11" dxfId="1" stopIfTrue="1">
      <formula>M103=2</formula>
    </cfRule>
    <cfRule type="expression" priority="12" dxfId="2" stopIfTrue="1">
      <formula>M103=1</formula>
    </cfRule>
  </conditionalFormatting>
  <conditionalFormatting sqref="A128:D137">
    <cfRule type="expression" priority="13" dxfId="0" stopIfTrue="1">
      <formula>M128=3</formula>
    </cfRule>
    <cfRule type="expression" priority="14" dxfId="1" stopIfTrue="1">
      <formula>M128=2</formula>
    </cfRule>
    <cfRule type="expression" priority="15" dxfId="2" stopIfTrue="1">
      <formula>M128=1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4"/>
  <rowBreaks count="4" manualBreakCount="4">
    <brk id="37" max="255" man="1"/>
    <brk id="67" max="255" man="1"/>
    <brk id="98" max="255" man="1"/>
    <brk id="12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2019-11-08T12:40:09Z</dcterms:modified>
  <cp:category/>
  <cp:version/>
  <cp:contentType/>
  <cp:contentStatus/>
</cp:coreProperties>
</file>